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rina\Corsi\Applied-Acoustics\2022\WAV-2022\"/>
    </mc:Choice>
  </mc:AlternateContent>
  <xr:revisionPtr revIDLastSave="0" documentId="13_ncr:1_{70DC3C51-7AC8-49AF-AD42-ABAD7B19B838}" xr6:coauthVersionLast="47" xr6:coauthVersionMax="47" xr10:uidLastSave="{00000000-0000-0000-0000-000000000000}"/>
  <bookViews>
    <workbookView xWindow="972" yWindow="-108" windowWidth="22176" windowHeight="13176" xr2:uid="{B7F540E3-AF6D-41F5-923D-7F40B750B06C}"/>
  </bookViews>
  <sheets>
    <sheet name="Sheet1" sheetId="1" r:id="rId1"/>
  </sheets>
  <definedNames>
    <definedName name="d">Sheet1!$B$5</definedName>
    <definedName name="theta">Sheet1!$D$20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1" i="1" l="1"/>
  <c r="I17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C21" i="1"/>
  <c r="K19" i="1" s="1"/>
  <c r="D20" i="1"/>
</calcChain>
</file>

<file path=xl/sharedStrings.xml><?xml version="1.0" encoding="utf-8"?>
<sst xmlns="http://schemas.openxmlformats.org/spreadsheetml/2006/main" count="26" uniqueCount="25">
  <si>
    <t>ORTF recording - level difference and temporal difference</t>
  </si>
  <si>
    <t>S</t>
  </si>
  <si>
    <t>Delta L = Lr - Ll = ?</t>
  </si>
  <si>
    <t>Delta Time = ?</t>
  </si>
  <si>
    <t>distance =</t>
  </si>
  <si>
    <t>m</t>
  </si>
  <si>
    <t>Cardioid response : Gain = (0.5+0.5*cos(theta))</t>
  </si>
  <si>
    <t>Gain_right =</t>
  </si>
  <si>
    <t>theta =</t>
  </si>
  <si>
    <t>°</t>
  </si>
  <si>
    <t>rad</t>
  </si>
  <si>
    <t>Gain_left =</t>
  </si>
  <si>
    <t>Angle (°)</t>
  </si>
  <si>
    <t>Gain</t>
  </si>
  <si>
    <t>Angle (rad)</t>
  </si>
  <si>
    <t>Delta_L = 20*log10(Gain_Right/Gain_Left) =</t>
  </si>
  <si>
    <t>dB</t>
  </si>
  <si>
    <t>r_l</t>
  </si>
  <si>
    <t>r_r</t>
  </si>
  <si>
    <t>35°</t>
  </si>
  <si>
    <t>mic_d =</t>
  </si>
  <si>
    <t>mm</t>
  </si>
  <si>
    <t>mic_d_p = mic_d*cos(35°) =</t>
  </si>
  <si>
    <t>c = d/t =&gt; t=d/c =</t>
  </si>
  <si>
    <t>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</si>
</sst>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2" fontId="1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Cardioid Pattern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Sheet1!$A$24:$A$383</c:f>
              <c:numCache>
                <c:formatCode>General</c:formatCode>
                <c:ptCount val="36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  <c:pt idx="201">
                  <c:v>201</c:v>
                </c:pt>
                <c:pt idx="202">
                  <c:v>202</c:v>
                </c:pt>
                <c:pt idx="203">
                  <c:v>203</c:v>
                </c:pt>
                <c:pt idx="204">
                  <c:v>204</c:v>
                </c:pt>
                <c:pt idx="205">
                  <c:v>205</c:v>
                </c:pt>
                <c:pt idx="206">
                  <c:v>206</c:v>
                </c:pt>
                <c:pt idx="207">
                  <c:v>207</c:v>
                </c:pt>
                <c:pt idx="208">
                  <c:v>208</c:v>
                </c:pt>
                <c:pt idx="209">
                  <c:v>209</c:v>
                </c:pt>
                <c:pt idx="210">
                  <c:v>210</c:v>
                </c:pt>
                <c:pt idx="211">
                  <c:v>211</c:v>
                </c:pt>
                <c:pt idx="212">
                  <c:v>212</c:v>
                </c:pt>
                <c:pt idx="213">
                  <c:v>213</c:v>
                </c:pt>
                <c:pt idx="214">
                  <c:v>214</c:v>
                </c:pt>
                <c:pt idx="215">
                  <c:v>215</c:v>
                </c:pt>
                <c:pt idx="216">
                  <c:v>216</c:v>
                </c:pt>
                <c:pt idx="217">
                  <c:v>217</c:v>
                </c:pt>
                <c:pt idx="218">
                  <c:v>218</c:v>
                </c:pt>
                <c:pt idx="219">
                  <c:v>219</c:v>
                </c:pt>
                <c:pt idx="220">
                  <c:v>220</c:v>
                </c:pt>
                <c:pt idx="221">
                  <c:v>221</c:v>
                </c:pt>
                <c:pt idx="222">
                  <c:v>222</c:v>
                </c:pt>
                <c:pt idx="223">
                  <c:v>223</c:v>
                </c:pt>
                <c:pt idx="224">
                  <c:v>224</c:v>
                </c:pt>
                <c:pt idx="225">
                  <c:v>225</c:v>
                </c:pt>
                <c:pt idx="226">
                  <c:v>226</c:v>
                </c:pt>
                <c:pt idx="227">
                  <c:v>227</c:v>
                </c:pt>
                <c:pt idx="228">
                  <c:v>228</c:v>
                </c:pt>
                <c:pt idx="229">
                  <c:v>229</c:v>
                </c:pt>
                <c:pt idx="230">
                  <c:v>230</c:v>
                </c:pt>
                <c:pt idx="231">
                  <c:v>231</c:v>
                </c:pt>
                <c:pt idx="232">
                  <c:v>232</c:v>
                </c:pt>
                <c:pt idx="233">
                  <c:v>233</c:v>
                </c:pt>
                <c:pt idx="234">
                  <c:v>234</c:v>
                </c:pt>
                <c:pt idx="235">
                  <c:v>235</c:v>
                </c:pt>
                <c:pt idx="236">
                  <c:v>236</c:v>
                </c:pt>
                <c:pt idx="237">
                  <c:v>237</c:v>
                </c:pt>
                <c:pt idx="238">
                  <c:v>238</c:v>
                </c:pt>
                <c:pt idx="239">
                  <c:v>239</c:v>
                </c:pt>
                <c:pt idx="240">
                  <c:v>240</c:v>
                </c:pt>
                <c:pt idx="241">
                  <c:v>241</c:v>
                </c:pt>
                <c:pt idx="242">
                  <c:v>242</c:v>
                </c:pt>
                <c:pt idx="243">
                  <c:v>243</c:v>
                </c:pt>
                <c:pt idx="244">
                  <c:v>244</c:v>
                </c:pt>
                <c:pt idx="245">
                  <c:v>245</c:v>
                </c:pt>
                <c:pt idx="246">
                  <c:v>246</c:v>
                </c:pt>
                <c:pt idx="247">
                  <c:v>247</c:v>
                </c:pt>
                <c:pt idx="248">
                  <c:v>248</c:v>
                </c:pt>
                <c:pt idx="249">
                  <c:v>249</c:v>
                </c:pt>
                <c:pt idx="250">
                  <c:v>250</c:v>
                </c:pt>
                <c:pt idx="251">
                  <c:v>251</c:v>
                </c:pt>
                <c:pt idx="252">
                  <c:v>252</c:v>
                </c:pt>
                <c:pt idx="253">
                  <c:v>253</c:v>
                </c:pt>
                <c:pt idx="254">
                  <c:v>254</c:v>
                </c:pt>
                <c:pt idx="255">
                  <c:v>255</c:v>
                </c:pt>
                <c:pt idx="256">
                  <c:v>256</c:v>
                </c:pt>
                <c:pt idx="257">
                  <c:v>257</c:v>
                </c:pt>
                <c:pt idx="258">
                  <c:v>258</c:v>
                </c:pt>
                <c:pt idx="259">
                  <c:v>259</c:v>
                </c:pt>
                <c:pt idx="260">
                  <c:v>260</c:v>
                </c:pt>
                <c:pt idx="261">
                  <c:v>261</c:v>
                </c:pt>
                <c:pt idx="262">
                  <c:v>262</c:v>
                </c:pt>
                <c:pt idx="263">
                  <c:v>263</c:v>
                </c:pt>
                <c:pt idx="264">
                  <c:v>264</c:v>
                </c:pt>
                <c:pt idx="265">
                  <c:v>265</c:v>
                </c:pt>
                <c:pt idx="266">
                  <c:v>266</c:v>
                </c:pt>
                <c:pt idx="267">
                  <c:v>267</c:v>
                </c:pt>
                <c:pt idx="268">
                  <c:v>268</c:v>
                </c:pt>
                <c:pt idx="269">
                  <c:v>269</c:v>
                </c:pt>
                <c:pt idx="270">
                  <c:v>270</c:v>
                </c:pt>
                <c:pt idx="271">
                  <c:v>271</c:v>
                </c:pt>
                <c:pt idx="272">
                  <c:v>272</c:v>
                </c:pt>
                <c:pt idx="273">
                  <c:v>273</c:v>
                </c:pt>
                <c:pt idx="274">
                  <c:v>274</c:v>
                </c:pt>
                <c:pt idx="275">
                  <c:v>275</c:v>
                </c:pt>
                <c:pt idx="276">
                  <c:v>276</c:v>
                </c:pt>
                <c:pt idx="277">
                  <c:v>277</c:v>
                </c:pt>
                <c:pt idx="278">
                  <c:v>278</c:v>
                </c:pt>
                <c:pt idx="279">
                  <c:v>279</c:v>
                </c:pt>
                <c:pt idx="280">
                  <c:v>280</c:v>
                </c:pt>
                <c:pt idx="281">
                  <c:v>281</c:v>
                </c:pt>
                <c:pt idx="282">
                  <c:v>282</c:v>
                </c:pt>
                <c:pt idx="283">
                  <c:v>283</c:v>
                </c:pt>
                <c:pt idx="284">
                  <c:v>284</c:v>
                </c:pt>
                <c:pt idx="285">
                  <c:v>285</c:v>
                </c:pt>
                <c:pt idx="286">
                  <c:v>286</c:v>
                </c:pt>
                <c:pt idx="287">
                  <c:v>287</c:v>
                </c:pt>
                <c:pt idx="288">
                  <c:v>288</c:v>
                </c:pt>
                <c:pt idx="289">
                  <c:v>289</c:v>
                </c:pt>
                <c:pt idx="290">
                  <c:v>290</c:v>
                </c:pt>
                <c:pt idx="291">
                  <c:v>291</c:v>
                </c:pt>
                <c:pt idx="292">
                  <c:v>292</c:v>
                </c:pt>
                <c:pt idx="293">
                  <c:v>293</c:v>
                </c:pt>
                <c:pt idx="294">
                  <c:v>294</c:v>
                </c:pt>
                <c:pt idx="295">
                  <c:v>295</c:v>
                </c:pt>
                <c:pt idx="296">
                  <c:v>296</c:v>
                </c:pt>
                <c:pt idx="297">
                  <c:v>297</c:v>
                </c:pt>
                <c:pt idx="298">
                  <c:v>298</c:v>
                </c:pt>
                <c:pt idx="299">
                  <c:v>299</c:v>
                </c:pt>
                <c:pt idx="300">
                  <c:v>300</c:v>
                </c:pt>
                <c:pt idx="301">
                  <c:v>301</c:v>
                </c:pt>
                <c:pt idx="302">
                  <c:v>302</c:v>
                </c:pt>
                <c:pt idx="303">
                  <c:v>303</c:v>
                </c:pt>
                <c:pt idx="304">
                  <c:v>304</c:v>
                </c:pt>
                <c:pt idx="305">
                  <c:v>305</c:v>
                </c:pt>
                <c:pt idx="306">
                  <c:v>306</c:v>
                </c:pt>
                <c:pt idx="307">
                  <c:v>307</c:v>
                </c:pt>
                <c:pt idx="308">
                  <c:v>308</c:v>
                </c:pt>
                <c:pt idx="309">
                  <c:v>309</c:v>
                </c:pt>
                <c:pt idx="310">
                  <c:v>310</c:v>
                </c:pt>
                <c:pt idx="311">
                  <c:v>311</c:v>
                </c:pt>
                <c:pt idx="312">
                  <c:v>312</c:v>
                </c:pt>
                <c:pt idx="313">
                  <c:v>313</c:v>
                </c:pt>
                <c:pt idx="314">
                  <c:v>314</c:v>
                </c:pt>
                <c:pt idx="315">
                  <c:v>315</c:v>
                </c:pt>
                <c:pt idx="316">
                  <c:v>316</c:v>
                </c:pt>
                <c:pt idx="317">
                  <c:v>317</c:v>
                </c:pt>
                <c:pt idx="318">
                  <c:v>318</c:v>
                </c:pt>
                <c:pt idx="319">
                  <c:v>319</c:v>
                </c:pt>
                <c:pt idx="320">
                  <c:v>320</c:v>
                </c:pt>
                <c:pt idx="321">
                  <c:v>321</c:v>
                </c:pt>
                <c:pt idx="322">
                  <c:v>322</c:v>
                </c:pt>
                <c:pt idx="323">
                  <c:v>323</c:v>
                </c:pt>
                <c:pt idx="324">
                  <c:v>324</c:v>
                </c:pt>
                <c:pt idx="325">
                  <c:v>325</c:v>
                </c:pt>
                <c:pt idx="326">
                  <c:v>326</c:v>
                </c:pt>
                <c:pt idx="327">
                  <c:v>327</c:v>
                </c:pt>
                <c:pt idx="328">
                  <c:v>328</c:v>
                </c:pt>
                <c:pt idx="329">
                  <c:v>329</c:v>
                </c:pt>
                <c:pt idx="330">
                  <c:v>330</c:v>
                </c:pt>
                <c:pt idx="331">
                  <c:v>331</c:v>
                </c:pt>
                <c:pt idx="332">
                  <c:v>332</c:v>
                </c:pt>
                <c:pt idx="333">
                  <c:v>333</c:v>
                </c:pt>
                <c:pt idx="334">
                  <c:v>334</c:v>
                </c:pt>
                <c:pt idx="335">
                  <c:v>335</c:v>
                </c:pt>
                <c:pt idx="336">
                  <c:v>336</c:v>
                </c:pt>
                <c:pt idx="337">
                  <c:v>337</c:v>
                </c:pt>
                <c:pt idx="338">
                  <c:v>338</c:v>
                </c:pt>
                <c:pt idx="339">
                  <c:v>339</c:v>
                </c:pt>
                <c:pt idx="340">
                  <c:v>340</c:v>
                </c:pt>
                <c:pt idx="341">
                  <c:v>341</c:v>
                </c:pt>
                <c:pt idx="342">
                  <c:v>342</c:v>
                </c:pt>
                <c:pt idx="343">
                  <c:v>343</c:v>
                </c:pt>
                <c:pt idx="344">
                  <c:v>344</c:v>
                </c:pt>
                <c:pt idx="345">
                  <c:v>345</c:v>
                </c:pt>
                <c:pt idx="346">
                  <c:v>346</c:v>
                </c:pt>
                <c:pt idx="347">
                  <c:v>347</c:v>
                </c:pt>
                <c:pt idx="348">
                  <c:v>348</c:v>
                </c:pt>
                <c:pt idx="349">
                  <c:v>349</c:v>
                </c:pt>
                <c:pt idx="350">
                  <c:v>350</c:v>
                </c:pt>
                <c:pt idx="351">
                  <c:v>351</c:v>
                </c:pt>
                <c:pt idx="352">
                  <c:v>352</c:v>
                </c:pt>
                <c:pt idx="353">
                  <c:v>353</c:v>
                </c:pt>
                <c:pt idx="354">
                  <c:v>354</c:v>
                </c:pt>
                <c:pt idx="355">
                  <c:v>355</c:v>
                </c:pt>
                <c:pt idx="356">
                  <c:v>356</c:v>
                </c:pt>
                <c:pt idx="357">
                  <c:v>357</c:v>
                </c:pt>
                <c:pt idx="358">
                  <c:v>358</c:v>
                </c:pt>
                <c:pt idx="359">
                  <c:v>359</c:v>
                </c:pt>
              </c:numCache>
            </c:numRef>
          </c:cat>
          <c:val>
            <c:numRef>
              <c:f>Sheet1!$C$24:$C$383</c:f>
              <c:numCache>
                <c:formatCode>General</c:formatCode>
                <c:ptCount val="360"/>
                <c:pt idx="0">
                  <c:v>1</c:v>
                </c:pt>
                <c:pt idx="1">
                  <c:v>0.99992384757819563</c:v>
                </c:pt>
                <c:pt idx="2">
                  <c:v>0.99969541350954794</c:v>
                </c:pt>
                <c:pt idx="3">
                  <c:v>0.99931476737728686</c:v>
                </c:pt>
                <c:pt idx="4">
                  <c:v>0.9987820251299121</c:v>
                </c:pt>
                <c:pt idx="5">
                  <c:v>0.99809734904587277</c:v>
                </c:pt>
                <c:pt idx="6">
                  <c:v>0.99726094768413664</c:v>
                </c:pt>
                <c:pt idx="7">
                  <c:v>0.99627307582066105</c:v>
                </c:pt>
                <c:pt idx="8">
                  <c:v>0.99513403437078518</c:v>
                </c:pt>
                <c:pt idx="9">
                  <c:v>0.99384417029756889</c:v>
                </c:pt>
                <c:pt idx="10">
                  <c:v>0.99240387650610407</c:v>
                </c:pt>
                <c:pt idx="11">
                  <c:v>0.99081359172383199</c:v>
                </c:pt>
                <c:pt idx="12">
                  <c:v>0.98907380036690284</c:v>
                </c:pt>
                <c:pt idx="13">
                  <c:v>0.98718503239261768</c:v>
                </c:pt>
                <c:pt idx="14">
                  <c:v>0.98514786313799818</c:v>
                </c:pt>
                <c:pt idx="15">
                  <c:v>0.9829629131445341</c:v>
                </c:pt>
                <c:pt idx="16">
                  <c:v>0.98063084796915945</c:v>
                </c:pt>
                <c:pt idx="17">
                  <c:v>0.97815237798151777</c:v>
                </c:pt>
                <c:pt idx="18">
                  <c:v>0.97552825814757682</c:v>
                </c:pt>
                <c:pt idx="19">
                  <c:v>0.97275928779965848</c:v>
                </c:pt>
                <c:pt idx="20">
                  <c:v>0.96984631039295421</c:v>
                </c:pt>
                <c:pt idx="21">
                  <c:v>0.96679021324860082</c:v>
                </c:pt>
                <c:pt idx="22">
                  <c:v>0.96359192728339371</c:v>
                </c:pt>
                <c:pt idx="23">
                  <c:v>0.96025242672622024</c:v>
                </c:pt>
                <c:pt idx="24">
                  <c:v>0.95677272882130038</c:v>
                </c:pt>
                <c:pt idx="25">
                  <c:v>0.95315389351832502</c:v>
                </c:pt>
                <c:pt idx="26">
                  <c:v>0.94939702314958352</c:v>
                </c:pt>
                <c:pt idx="27">
                  <c:v>0.94550326209418389</c:v>
                </c:pt>
                <c:pt idx="28">
                  <c:v>0.94147379642946349</c:v>
                </c:pt>
                <c:pt idx="29">
                  <c:v>0.93730985356969787</c:v>
                </c:pt>
                <c:pt idx="30">
                  <c:v>0.93301270189221941</c:v>
                </c:pt>
                <c:pt idx="31">
                  <c:v>0.92858365035105617</c:v>
                </c:pt>
                <c:pt idx="32">
                  <c:v>0.92402404807821292</c:v>
                </c:pt>
                <c:pt idx="33">
                  <c:v>0.91933528397271203</c:v>
                </c:pt>
                <c:pt idx="34">
                  <c:v>0.91451878627752081</c:v>
                </c:pt>
                <c:pt idx="35">
                  <c:v>0.90957602214449595</c:v>
                </c:pt>
                <c:pt idx="36">
                  <c:v>0.90450849718747373</c:v>
                </c:pt>
                <c:pt idx="37">
                  <c:v>0.89931775502364641</c:v>
                </c:pt>
                <c:pt idx="38">
                  <c:v>0.8940053768033609</c:v>
                </c:pt>
                <c:pt idx="39">
                  <c:v>0.88857298072848545</c:v>
                </c:pt>
                <c:pt idx="40">
                  <c:v>0.88302222155948895</c:v>
                </c:pt>
                <c:pt idx="41">
                  <c:v>0.87735479011138606</c:v>
                </c:pt>
                <c:pt idx="42">
                  <c:v>0.87157241273869712</c:v>
                </c:pt>
                <c:pt idx="43">
                  <c:v>0.86567685080958523</c:v>
                </c:pt>
                <c:pt idx="44">
                  <c:v>0.85966990016932554</c:v>
                </c:pt>
                <c:pt idx="45">
                  <c:v>0.85355339059327373</c:v>
                </c:pt>
                <c:pt idx="46">
                  <c:v>0.84732918522949863</c:v>
                </c:pt>
                <c:pt idx="47">
                  <c:v>0.84099918003124929</c:v>
                </c:pt>
                <c:pt idx="48">
                  <c:v>0.83456530317942912</c:v>
                </c:pt>
                <c:pt idx="49">
                  <c:v>0.82802951449525364</c:v>
                </c:pt>
                <c:pt idx="50">
                  <c:v>0.82139380484326963</c:v>
                </c:pt>
                <c:pt idx="51">
                  <c:v>0.81466019552491875</c:v>
                </c:pt>
                <c:pt idx="52">
                  <c:v>0.80783073766282909</c:v>
                </c:pt>
                <c:pt idx="53">
                  <c:v>0.80090751157602424</c:v>
                </c:pt>
                <c:pt idx="54">
                  <c:v>0.79389262614623657</c:v>
                </c:pt>
                <c:pt idx="55">
                  <c:v>0.78678821817552302</c:v>
                </c:pt>
                <c:pt idx="56">
                  <c:v>0.7795964517353734</c:v>
                </c:pt>
                <c:pt idx="57">
                  <c:v>0.7723195175075136</c:v>
                </c:pt>
                <c:pt idx="58">
                  <c:v>0.76495963211660245</c:v>
                </c:pt>
                <c:pt idx="59">
                  <c:v>0.75751903745502713</c:v>
                </c:pt>
                <c:pt idx="60">
                  <c:v>0.75</c:v>
                </c:pt>
                <c:pt idx="61">
                  <c:v>0.74240481012316861</c:v>
                </c:pt>
                <c:pt idx="62">
                  <c:v>0.73473578139294538</c:v>
                </c:pt>
                <c:pt idx="63">
                  <c:v>0.72699524986977337</c:v>
                </c:pt>
                <c:pt idx="64">
                  <c:v>0.7191855733945387</c:v>
                </c:pt>
                <c:pt idx="65">
                  <c:v>0.71130913087034975</c:v>
                </c:pt>
                <c:pt idx="66">
                  <c:v>0.70336832153790019</c:v>
                </c:pt>
                <c:pt idx="67">
                  <c:v>0.6953655642446368</c:v>
                </c:pt>
                <c:pt idx="68">
                  <c:v>0.68730329670795609</c:v>
                </c:pt>
                <c:pt idx="69">
                  <c:v>0.67918397477265002</c:v>
                </c:pt>
                <c:pt idx="70">
                  <c:v>0.67101007166283444</c:v>
                </c:pt>
                <c:pt idx="71">
                  <c:v>0.66278407722857835</c:v>
                </c:pt>
                <c:pt idx="72">
                  <c:v>0.65450849718747373</c:v>
                </c:pt>
                <c:pt idx="73">
                  <c:v>0.64618585236136838</c:v>
                </c:pt>
                <c:pt idx="74">
                  <c:v>0.63781867790849955</c:v>
                </c:pt>
                <c:pt idx="75">
                  <c:v>0.62940952255126037</c:v>
                </c:pt>
                <c:pt idx="76">
                  <c:v>0.6209609477998338</c:v>
                </c:pt>
                <c:pt idx="77">
                  <c:v>0.61247552717193254</c:v>
                </c:pt>
                <c:pt idx="78">
                  <c:v>0.60395584540887959</c:v>
                </c:pt>
                <c:pt idx="79">
                  <c:v>0.59540449768827242</c:v>
                </c:pt>
                <c:pt idx="80">
                  <c:v>0.58682408883346526</c:v>
                </c:pt>
                <c:pt idx="81">
                  <c:v>0.57821723252011548</c:v>
                </c:pt>
                <c:pt idx="82">
                  <c:v>0.56958655048003271</c:v>
                </c:pt>
                <c:pt idx="83">
                  <c:v>0.56093467170257372</c:v>
                </c:pt>
                <c:pt idx="84">
                  <c:v>0.55226423163382676</c:v>
                </c:pt>
                <c:pt idx="85">
                  <c:v>0.54357787137382918</c:v>
                </c:pt>
                <c:pt idx="86">
                  <c:v>0.5348782368720626</c:v>
                </c:pt>
                <c:pt idx="87">
                  <c:v>0.52616797812147198</c:v>
                </c:pt>
                <c:pt idx="88">
                  <c:v>0.51744974835125057</c:v>
                </c:pt>
                <c:pt idx="89">
                  <c:v>0.50872620321864181</c:v>
                </c:pt>
                <c:pt idx="90">
                  <c:v>0.5</c:v>
                </c:pt>
                <c:pt idx="91">
                  <c:v>0.49127379678135824</c:v>
                </c:pt>
                <c:pt idx="92">
                  <c:v>0.48255025164874965</c:v>
                </c:pt>
                <c:pt idx="93">
                  <c:v>0.47383202187852808</c:v>
                </c:pt>
                <c:pt idx="94">
                  <c:v>0.46512176312793735</c:v>
                </c:pt>
                <c:pt idx="95">
                  <c:v>0.45642212862617088</c:v>
                </c:pt>
                <c:pt idx="96">
                  <c:v>0.44773576836617335</c:v>
                </c:pt>
                <c:pt idx="97">
                  <c:v>0.43906532829742634</c:v>
                </c:pt>
                <c:pt idx="98">
                  <c:v>0.43041344951996741</c:v>
                </c:pt>
                <c:pt idx="99">
                  <c:v>0.42178276747988447</c:v>
                </c:pt>
                <c:pt idx="100">
                  <c:v>0.41317591116653485</c:v>
                </c:pt>
                <c:pt idx="101">
                  <c:v>0.40459550231172758</c:v>
                </c:pt>
                <c:pt idx="102">
                  <c:v>0.39604415459112041</c:v>
                </c:pt>
                <c:pt idx="103">
                  <c:v>0.38752447282806757</c:v>
                </c:pt>
                <c:pt idx="104">
                  <c:v>0.3790390522001662</c:v>
                </c:pt>
                <c:pt idx="105">
                  <c:v>0.37059047744873957</c:v>
                </c:pt>
                <c:pt idx="106">
                  <c:v>0.36218132209150045</c:v>
                </c:pt>
                <c:pt idx="107">
                  <c:v>0.35381414763863167</c:v>
                </c:pt>
                <c:pt idx="108">
                  <c:v>0.34549150281252633</c:v>
                </c:pt>
                <c:pt idx="109">
                  <c:v>0.33721592277142176</c:v>
                </c:pt>
                <c:pt idx="110">
                  <c:v>0.32898992833716567</c:v>
                </c:pt>
                <c:pt idx="111">
                  <c:v>0.32081602522734987</c:v>
                </c:pt>
                <c:pt idx="112">
                  <c:v>0.31269670329204396</c:v>
                </c:pt>
                <c:pt idx="113">
                  <c:v>0.3046344357553632</c:v>
                </c:pt>
                <c:pt idx="114">
                  <c:v>0.29663167846209998</c:v>
                </c:pt>
                <c:pt idx="115">
                  <c:v>0.28869086912965036</c:v>
                </c:pt>
                <c:pt idx="116">
                  <c:v>0.28081442660546124</c:v>
                </c:pt>
                <c:pt idx="117">
                  <c:v>0.27300475013022663</c:v>
                </c:pt>
                <c:pt idx="118">
                  <c:v>0.26526421860705474</c:v>
                </c:pt>
                <c:pt idx="119">
                  <c:v>0.2575951898768315</c:v>
                </c:pt>
                <c:pt idx="120">
                  <c:v>0.25000000000000011</c:v>
                </c:pt>
                <c:pt idx="121">
                  <c:v>0.24248096254497287</c:v>
                </c:pt>
                <c:pt idx="122">
                  <c:v>0.23504036788339761</c:v>
                </c:pt>
                <c:pt idx="123">
                  <c:v>0.22768048249248646</c:v>
                </c:pt>
                <c:pt idx="124">
                  <c:v>0.22040354826462666</c:v>
                </c:pt>
                <c:pt idx="125">
                  <c:v>0.21321178182447709</c:v>
                </c:pt>
                <c:pt idx="126">
                  <c:v>0.20610737385376349</c:v>
                </c:pt>
                <c:pt idx="127">
                  <c:v>0.19909248842397581</c:v>
                </c:pt>
                <c:pt idx="128">
                  <c:v>0.19216926233717085</c:v>
                </c:pt>
                <c:pt idx="129">
                  <c:v>0.18533980447508136</c:v>
                </c:pt>
                <c:pt idx="130">
                  <c:v>0.17860619515673032</c:v>
                </c:pt>
                <c:pt idx="131">
                  <c:v>0.17197048550474642</c:v>
                </c:pt>
                <c:pt idx="132">
                  <c:v>0.16543469682057105</c:v>
                </c:pt>
                <c:pt idx="133">
                  <c:v>0.15900081996875082</c:v>
                </c:pt>
                <c:pt idx="134">
                  <c:v>0.15267081477050132</c:v>
                </c:pt>
                <c:pt idx="135">
                  <c:v>0.14644660940672627</c:v>
                </c:pt>
                <c:pt idx="136">
                  <c:v>0.14033009983067452</c:v>
                </c:pt>
                <c:pt idx="137">
                  <c:v>0.13432314919041477</c:v>
                </c:pt>
                <c:pt idx="138">
                  <c:v>0.12842758726130282</c:v>
                </c:pt>
                <c:pt idx="139">
                  <c:v>0.12264520988861399</c:v>
                </c:pt>
                <c:pt idx="140">
                  <c:v>0.11697777844051105</c:v>
                </c:pt>
                <c:pt idx="141">
                  <c:v>0.11142701927151455</c:v>
                </c:pt>
                <c:pt idx="142">
                  <c:v>0.10599462319663905</c:v>
                </c:pt>
                <c:pt idx="143">
                  <c:v>0.1006822449763537</c:v>
                </c:pt>
                <c:pt idx="144">
                  <c:v>9.549150281252633E-2</c:v>
                </c:pt>
                <c:pt idx="145">
                  <c:v>9.0423977855504045E-2</c:v>
                </c:pt>
                <c:pt idx="146">
                  <c:v>8.5481213722479188E-2</c:v>
                </c:pt>
                <c:pt idx="147">
                  <c:v>8.066471602728803E-2</c:v>
                </c:pt>
                <c:pt idx="148">
                  <c:v>7.5975951921787022E-2</c:v>
                </c:pt>
                <c:pt idx="149">
                  <c:v>7.1416349648943889E-2</c:v>
                </c:pt>
                <c:pt idx="150">
                  <c:v>6.6987298107780646E-2</c:v>
                </c:pt>
                <c:pt idx="151">
                  <c:v>6.2690146430302129E-2</c:v>
                </c:pt>
                <c:pt idx="152">
                  <c:v>5.8526203570536506E-2</c:v>
                </c:pt>
                <c:pt idx="153">
                  <c:v>5.4496737905816106E-2</c:v>
                </c:pt>
                <c:pt idx="154">
                  <c:v>5.0602976850416592E-2</c:v>
                </c:pt>
                <c:pt idx="155">
                  <c:v>4.6846106481675032E-2</c:v>
                </c:pt>
                <c:pt idx="156">
                  <c:v>4.3227271178699511E-2</c:v>
                </c:pt>
                <c:pt idx="157">
                  <c:v>3.9747573273779813E-2</c:v>
                </c:pt>
                <c:pt idx="158">
                  <c:v>3.6408072716606343E-2</c:v>
                </c:pt>
                <c:pt idx="159">
                  <c:v>3.3209786751399184E-2</c:v>
                </c:pt>
                <c:pt idx="160">
                  <c:v>3.0153689607045842E-2</c:v>
                </c:pt>
                <c:pt idx="161">
                  <c:v>2.7240712200341577E-2</c:v>
                </c:pt>
                <c:pt idx="162">
                  <c:v>2.4471741852423234E-2</c:v>
                </c:pt>
                <c:pt idx="163">
                  <c:v>2.1847622018482282E-2</c:v>
                </c:pt>
                <c:pt idx="164">
                  <c:v>1.9369152030840553E-2</c:v>
                </c:pt>
                <c:pt idx="165">
                  <c:v>1.7037086855465899E-2</c:v>
                </c:pt>
                <c:pt idx="166">
                  <c:v>1.4852136862001764E-2</c:v>
                </c:pt>
                <c:pt idx="167">
                  <c:v>1.2814967607382433E-2</c:v>
                </c:pt>
                <c:pt idx="168">
                  <c:v>1.0926199633097156E-2</c:v>
                </c:pt>
                <c:pt idx="169">
                  <c:v>9.1864082761680121E-3</c:v>
                </c:pt>
                <c:pt idx="170">
                  <c:v>7.5961234938959898E-3</c:v>
                </c:pt>
                <c:pt idx="171">
                  <c:v>6.1558297024311703E-3</c:v>
                </c:pt>
                <c:pt idx="172">
                  <c:v>4.865965629214819E-3</c:v>
                </c:pt>
                <c:pt idx="173">
                  <c:v>3.7269241793390084E-3</c:v>
                </c:pt>
                <c:pt idx="174">
                  <c:v>2.7390523158633551E-3</c:v>
                </c:pt>
                <c:pt idx="175">
                  <c:v>1.9026509541272274E-3</c:v>
                </c:pt>
                <c:pt idx="176">
                  <c:v>1.2179748700879012E-3</c:v>
                </c:pt>
                <c:pt idx="177">
                  <c:v>6.8523262271308338E-4</c:v>
                </c:pt>
                <c:pt idx="178">
                  <c:v>3.0458649045211894E-4</c:v>
                </c:pt>
                <c:pt idx="179">
                  <c:v>7.6152421804365211E-5</c:v>
                </c:pt>
                <c:pt idx="180">
                  <c:v>0</c:v>
                </c:pt>
                <c:pt idx="181">
                  <c:v>7.6152421804365211E-5</c:v>
                </c:pt>
                <c:pt idx="182">
                  <c:v>3.0458649045211894E-4</c:v>
                </c:pt>
                <c:pt idx="183">
                  <c:v>6.8523262271308338E-4</c:v>
                </c:pt>
                <c:pt idx="184">
                  <c:v>1.2179748700878457E-3</c:v>
                </c:pt>
                <c:pt idx="185">
                  <c:v>1.9026509541272274E-3</c:v>
                </c:pt>
                <c:pt idx="186">
                  <c:v>2.7390523158633551E-3</c:v>
                </c:pt>
                <c:pt idx="187">
                  <c:v>3.7269241793390084E-3</c:v>
                </c:pt>
                <c:pt idx="188">
                  <c:v>4.8659656292148745E-3</c:v>
                </c:pt>
                <c:pt idx="189">
                  <c:v>6.1558297024311148E-3</c:v>
                </c:pt>
                <c:pt idx="190">
                  <c:v>7.5961234938959898E-3</c:v>
                </c:pt>
                <c:pt idx="191">
                  <c:v>9.1864082761680121E-3</c:v>
                </c:pt>
                <c:pt idx="192">
                  <c:v>1.0926199633097156E-2</c:v>
                </c:pt>
                <c:pt idx="193">
                  <c:v>1.2814967607382377E-2</c:v>
                </c:pt>
                <c:pt idx="194">
                  <c:v>1.4852136862001764E-2</c:v>
                </c:pt>
                <c:pt idx="195">
                  <c:v>1.7037086855465788E-2</c:v>
                </c:pt>
                <c:pt idx="196">
                  <c:v>1.9369152030840497E-2</c:v>
                </c:pt>
                <c:pt idx="197">
                  <c:v>2.1847622018482282E-2</c:v>
                </c:pt>
                <c:pt idx="198">
                  <c:v>2.4471741852423234E-2</c:v>
                </c:pt>
                <c:pt idx="199">
                  <c:v>2.7240712200341632E-2</c:v>
                </c:pt>
                <c:pt idx="200">
                  <c:v>3.0153689607045786E-2</c:v>
                </c:pt>
                <c:pt idx="201">
                  <c:v>3.3209786751399129E-2</c:v>
                </c:pt>
                <c:pt idx="202">
                  <c:v>3.6408072716606288E-2</c:v>
                </c:pt>
                <c:pt idx="203">
                  <c:v>3.9747573273779813E-2</c:v>
                </c:pt>
                <c:pt idx="204">
                  <c:v>4.3227271178699456E-2</c:v>
                </c:pt>
                <c:pt idx="205">
                  <c:v>4.6846106481674976E-2</c:v>
                </c:pt>
                <c:pt idx="206">
                  <c:v>5.0602976850416426E-2</c:v>
                </c:pt>
                <c:pt idx="207">
                  <c:v>5.449673790581594E-2</c:v>
                </c:pt>
                <c:pt idx="208">
                  <c:v>5.852620357053645E-2</c:v>
                </c:pt>
                <c:pt idx="209">
                  <c:v>6.2690146430302185E-2</c:v>
                </c:pt>
                <c:pt idx="210">
                  <c:v>6.6987298107780702E-2</c:v>
                </c:pt>
                <c:pt idx="211">
                  <c:v>7.1416349648943833E-2</c:v>
                </c:pt>
                <c:pt idx="212">
                  <c:v>7.5975951921786966E-2</c:v>
                </c:pt>
                <c:pt idx="213">
                  <c:v>8.0664716027287975E-2</c:v>
                </c:pt>
                <c:pt idx="214">
                  <c:v>8.5481213722479077E-2</c:v>
                </c:pt>
                <c:pt idx="215">
                  <c:v>9.042397785550399E-2</c:v>
                </c:pt>
                <c:pt idx="216">
                  <c:v>9.5491502812526219E-2</c:v>
                </c:pt>
                <c:pt idx="217">
                  <c:v>0.10068224497635347</c:v>
                </c:pt>
                <c:pt idx="218">
                  <c:v>0.10599462319663888</c:v>
                </c:pt>
                <c:pt idx="219">
                  <c:v>0.11142701927151449</c:v>
                </c:pt>
                <c:pt idx="220">
                  <c:v>0.11697777844051099</c:v>
                </c:pt>
                <c:pt idx="221">
                  <c:v>0.12264520988861405</c:v>
                </c:pt>
                <c:pt idx="222">
                  <c:v>0.12842758726130288</c:v>
                </c:pt>
                <c:pt idx="223">
                  <c:v>0.13432314919041471</c:v>
                </c:pt>
                <c:pt idx="224">
                  <c:v>0.14033009983067446</c:v>
                </c:pt>
                <c:pt idx="225">
                  <c:v>0.14644660940672616</c:v>
                </c:pt>
                <c:pt idx="226">
                  <c:v>0.15267081477050121</c:v>
                </c:pt>
                <c:pt idx="227">
                  <c:v>0.15900081996875071</c:v>
                </c:pt>
                <c:pt idx="228">
                  <c:v>0.16543469682057077</c:v>
                </c:pt>
                <c:pt idx="229">
                  <c:v>0.1719704855047462</c:v>
                </c:pt>
                <c:pt idx="230">
                  <c:v>0.17860619515673026</c:v>
                </c:pt>
                <c:pt idx="231">
                  <c:v>0.18533980447508142</c:v>
                </c:pt>
                <c:pt idx="232">
                  <c:v>0.19216926233717097</c:v>
                </c:pt>
                <c:pt idx="233">
                  <c:v>0.19909248842397587</c:v>
                </c:pt>
                <c:pt idx="234">
                  <c:v>0.20610737385376338</c:v>
                </c:pt>
                <c:pt idx="235">
                  <c:v>0.21321178182447681</c:v>
                </c:pt>
                <c:pt idx="236">
                  <c:v>0.22040354826462638</c:v>
                </c:pt>
                <c:pt idx="237">
                  <c:v>0.22768048249248651</c:v>
                </c:pt>
                <c:pt idx="238">
                  <c:v>0.23504036788339749</c:v>
                </c:pt>
                <c:pt idx="239">
                  <c:v>0.24248096254497276</c:v>
                </c:pt>
                <c:pt idx="240">
                  <c:v>0.24999999999999978</c:v>
                </c:pt>
                <c:pt idx="241">
                  <c:v>0.25759518987683117</c:v>
                </c:pt>
                <c:pt idx="242">
                  <c:v>0.26526421860705462</c:v>
                </c:pt>
                <c:pt idx="243">
                  <c:v>0.27300475013022651</c:v>
                </c:pt>
                <c:pt idx="244">
                  <c:v>0.28081442660546113</c:v>
                </c:pt>
                <c:pt idx="245">
                  <c:v>0.28869086912965042</c:v>
                </c:pt>
                <c:pt idx="246">
                  <c:v>0.29663167846209992</c:v>
                </c:pt>
                <c:pt idx="247">
                  <c:v>0.30463443575536309</c:v>
                </c:pt>
                <c:pt idx="248">
                  <c:v>0.31269670329204385</c:v>
                </c:pt>
                <c:pt idx="249">
                  <c:v>0.32081602522734964</c:v>
                </c:pt>
                <c:pt idx="250">
                  <c:v>0.32898992833716534</c:v>
                </c:pt>
                <c:pt idx="251">
                  <c:v>0.33721592277142165</c:v>
                </c:pt>
                <c:pt idx="252">
                  <c:v>0.34549150281252622</c:v>
                </c:pt>
                <c:pt idx="253">
                  <c:v>0.35381414763863145</c:v>
                </c:pt>
                <c:pt idx="254">
                  <c:v>0.36218132209150056</c:v>
                </c:pt>
                <c:pt idx="255">
                  <c:v>0.37059047744873969</c:v>
                </c:pt>
                <c:pt idx="256">
                  <c:v>0.37903905220016609</c:v>
                </c:pt>
                <c:pt idx="257">
                  <c:v>0.38752447282806735</c:v>
                </c:pt>
                <c:pt idx="258">
                  <c:v>0.39604415459112008</c:v>
                </c:pt>
                <c:pt idx="259">
                  <c:v>0.40459550231172769</c:v>
                </c:pt>
                <c:pt idx="260">
                  <c:v>0.41317591116653485</c:v>
                </c:pt>
                <c:pt idx="261">
                  <c:v>0.42178276747988447</c:v>
                </c:pt>
                <c:pt idx="262">
                  <c:v>0.43041344951996707</c:v>
                </c:pt>
                <c:pt idx="263">
                  <c:v>0.43906532829742595</c:v>
                </c:pt>
                <c:pt idx="264">
                  <c:v>0.4477357683661729</c:v>
                </c:pt>
                <c:pt idx="265">
                  <c:v>0.45642212862617088</c:v>
                </c:pt>
                <c:pt idx="266">
                  <c:v>0.46512176312793718</c:v>
                </c:pt>
                <c:pt idx="267">
                  <c:v>0.4738320218785283</c:v>
                </c:pt>
                <c:pt idx="268">
                  <c:v>0.4825502516487496</c:v>
                </c:pt>
                <c:pt idx="269">
                  <c:v>0.49127379678135824</c:v>
                </c:pt>
                <c:pt idx="270">
                  <c:v>0.49999999999999989</c:v>
                </c:pt>
                <c:pt idx="271">
                  <c:v>0.50872620321864159</c:v>
                </c:pt>
                <c:pt idx="272">
                  <c:v>0.51744974835125024</c:v>
                </c:pt>
                <c:pt idx="273">
                  <c:v>0.52616797812147154</c:v>
                </c:pt>
                <c:pt idx="274">
                  <c:v>0.5348782368720626</c:v>
                </c:pt>
                <c:pt idx="275">
                  <c:v>0.54357787137382896</c:v>
                </c:pt>
                <c:pt idx="276">
                  <c:v>0.55226423163382699</c:v>
                </c:pt>
                <c:pt idx="277">
                  <c:v>0.56093467170257383</c:v>
                </c:pt>
                <c:pt idx="278">
                  <c:v>0.56958655048003271</c:v>
                </c:pt>
                <c:pt idx="279">
                  <c:v>0.57821723252011537</c:v>
                </c:pt>
                <c:pt idx="280">
                  <c:v>0.58682408883346504</c:v>
                </c:pt>
                <c:pt idx="281">
                  <c:v>0.59540449768827208</c:v>
                </c:pt>
                <c:pt idx="282">
                  <c:v>0.6039558454088797</c:v>
                </c:pt>
                <c:pt idx="283">
                  <c:v>0.61247552717193243</c:v>
                </c:pt>
                <c:pt idx="284">
                  <c:v>0.62096094779983368</c:v>
                </c:pt>
                <c:pt idx="285">
                  <c:v>0.62940952255126015</c:v>
                </c:pt>
                <c:pt idx="286">
                  <c:v>0.63781867790849922</c:v>
                </c:pt>
                <c:pt idx="287">
                  <c:v>0.64618585236136838</c:v>
                </c:pt>
                <c:pt idx="288">
                  <c:v>0.65450849718747361</c:v>
                </c:pt>
                <c:pt idx="289">
                  <c:v>0.66278407722857813</c:v>
                </c:pt>
                <c:pt idx="290">
                  <c:v>0.67101007166283444</c:v>
                </c:pt>
                <c:pt idx="291">
                  <c:v>0.67918397477265025</c:v>
                </c:pt>
                <c:pt idx="292">
                  <c:v>0.68730329670795598</c:v>
                </c:pt>
                <c:pt idx="293">
                  <c:v>0.6953655642446368</c:v>
                </c:pt>
                <c:pt idx="294">
                  <c:v>0.70336832153789985</c:v>
                </c:pt>
                <c:pt idx="295">
                  <c:v>0.71130913087034942</c:v>
                </c:pt>
                <c:pt idx="296">
                  <c:v>0.7191855733945387</c:v>
                </c:pt>
                <c:pt idx="297">
                  <c:v>0.72699524986977337</c:v>
                </c:pt>
                <c:pt idx="298">
                  <c:v>0.73473578139294515</c:v>
                </c:pt>
                <c:pt idx="299">
                  <c:v>0.74240481012316861</c:v>
                </c:pt>
                <c:pt idx="300">
                  <c:v>0.75</c:v>
                </c:pt>
                <c:pt idx="301">
                  <c:v>0.75751903745502713</c:v>
                </c:pt>
                <c:pt idx="302">
                  <c:v>0.76495963211660234</c:v>
                </c:pt>
                <c:pt idx="303">
                  <c:v>0.77231951750751326</c:v>
                </c:pt>
                <c:pt idx="304">
                  <c:v>0.77959645173537351</c:v>
                </c:pt>
                <c:pt idx="305">
                  <c:v>0.78678821817552302</c:v>
                </c:pt>
                <c:pt idx="306">
                  <c:v>0.79389262614623646</c:v>
                </c:pt>
                <c:pt idx="307">
                  <c:v>0.80090751157602402</c:v>
                </c:pt>
                <c:pt idx="308">
                  <c:v>0.80783073766282887</c:v>
                </c:pt>
                <c:pt idx="309">
                  <c:v>0.81466019552491842</c:v>
                </c:pt>
                <c:pt idx="310">
                  <c:v>0.82139380484326963</c:v>
                </c:pt>
                <c:pt idx="311">
                  <c:v>0.82802951449525353</c:v>
                </c:pt>
                <c:pt idx="312">
                  <c:v>0.83456530317942923</c:v>
                </c:pt>
                <c:pt idx="313">
                  <c:v>0.84099918003124929</c:v>
                </c:pt>
                <c:pt idx="314">
                  <c:v>0.84732918522949863</c:v>
                </c:pt>
                <c:pt idx="315">
                  <c:v>0.85355339059327373</c:v>
                </c:pt>
                <c:pt idx="316">
                  <c:v>0.85966990016932543</c:v>
                </c:pt>
                <c:pt idx="317">
                  <c:v>0.86567685080958501</c:v>
                </c:pt>
                <c:pt idx="318">
                  <c:v>0.87157241273869679</c:v>
                </c:pt>
                <c:pt idx="319">
                  <c:v>0.87735479011138595</c:v>
                </c:pt>
                <c:pt idx="320">
                  <c:v>0.88302222155948895</c:v>
                </c:pt>
                <c:pt idx="321">
                  <c:v>0.88857298072848556</c:v>
                </c:pt>
                <c:pt idx="322">
                  <c:v>0.89400537680336101</c:v>
                </c:pt>
                <c:pt idx="323">
                  <c:v>0.89931775502364641</c:v>
                </c:pt>
                <c:pt idx="324">
                  <c:v>0.90450849718747373</c:v>
                </c:pt>
                <c:pt idx="325">
                  <c:v>0.90957602214449573</c:v>
                </c:pt>
                <c:pt idx="326">
                  <c:v>0.9145187862775207</c:v>
                </c:pt>
                <c:pt idx="327">
                  <c:v>0.91933528397271203</c:v>
                </c:pt>
                <c:pt idx="328">
                  <c:v>0.92402404807821292</c:v>
                </c:pt>
                <c:pt idx="329">
                  <c:v>0.92858365035105606</c:v>
                </c:pt>
                <c:pt idx="330">
                  <c:v>0.93301270189221919</c:v>
                </c:pt>
                <c:pt idx="331">
                  <c:v>0.93730985356969776</c:v>
                </c:pt>
                <c:pt idx="332">
                  <c:v>0.94147379642946349</c:v>
                </c:pt>
                <c:pt idx="333">
                  <c:v>0.94550326209418389</c:v>
                </c:pt>
                <c:pt idx="334">
                  <c:v>0.94939702314958341</c:v>
                </c:pt>
                <c:pt idx="335">
                  <c:v>0.95315389351832502</c:v>
                </c:pt>
                <c:pt idx="336">
                  <c:v>0.95677272882130049</c:v>
                </c:pt>
                <c:pt idx="337">
                  <c:v>0.96025242672622013</c:v>
                </c:pt>
                <c:pt idx="338">
                  <c:v>0.96359192728339371</c:v>
                </c:pt>
                <c:pt idx="339">
                  <c:v>0.96679021324860082</c:v>
                </c:pt>
                <c:pt idx="340">
                  <c:v>0.96984631039295399</c:v>
                </c:pt>
                <c:pt idx="341">
                  <c:v>0.97275928779965848</c:v>
                </c:pt>
                <c:pt idx="342">
                  <c:v>0.97552825814757682</c:v>
                </c:pt>
                <c:pt idx="343">
                  <c:v>0.97815237798151766</c:v>
                </c:pt>
                <c:pt idx="344">
                  <c:v>0.98063084796915945</c:v>
                </c:pt>
                <c:pt idx="345">
                  <c:v>0.9829629131445341</c:v>
                </c:pt>
                <c:pt idx="346">
                  <c:v>0.98514786313799818</c:v>
                </c:pt>
                <c:pt idx="347">
                  <c:v>0.98718503239261757</c:v>
                </c:pt>
                <c:pt idx="348">
                  <c:v>0.98907380036690284</c:v>
                </c:pt>
                <c:pt idx="349">
                  <c:v>0.99081359172383199</c:v>
                </c:pt>
                <c:pt idx="350">
                  <c:v>0.99240387650610407</c:v>
                </c:pt>
                <c:pt idx="351">
                  <c:v>0.99384417029756889</c:v>
                </c:pt>
                <c:pt idx="352">
                  <c:v>0.99513403437078507</c:v>
                </c:pt>
                <c:pt idx="353">
                  <c:v>0.99627307582066105</c:v>
                </c:pt>
                <c:pt idx="354">
                  <c:v>0.99726094768413664</c:v>
                </c:pt>
                <c:pt idx="355">
                  <c:v>0.99809734904587277</c:v>
                </c:pt>
                <c:pt idx="356">
                  <c:v>0.9987820251299121</c:v>
                </c:pt>
                <c:pt idx="357">
                  <c:v>0.99931476737728697</c:v>
                </c:pt>
                <c:pt idx="358">
                  <c:v>0.99969541350954794</c:v>
                </c:pt>
                <c:pt idx="359">
                  <c:v>0.99992384757819563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5C-4EEA-A9B1-64F0CE5548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0551279"/>
        <c:axId val="680550447"/>
      </c:radarChart>
      <c:catAx>
        <c:axId val="6805512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0550447"/>
        <c:crosses val="autoZero"/>
        <c:auto val="1"/>
        <c:lblAlgn val="ctr"/>
        <c:lblOffset val="100"/>
        <c:noMultiLvlLbl val="0"/>
      </c:catAx>
      <c:valAx>
        <c:axId val="6805504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05512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176212</xdr:colOff>
      <xdr:row>9</xdr:row>
      <xdr:rowOff>90319</xdr:rowOff>
    </xdr:from>
    <xdr:to>
      <xdr:col>3</xdr:col>
      <xdr:colOff>366712</xdr:colOff>
      <xdr:row>16</xdr:row>
      <xdr:rowOff>41274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4F075B-393D-5881-6676-7E45A2E95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" y="1719094"/>
          <a:ext cx="2019300" cy="121778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0</xdr:colOff>
      <xdr:row>4</xdr:row>
      <xdr:rowOff>47625</xdr:rowOff>
    </xdr:from>
    <xdr:to>
      <xdr:col>6</xdr:col>
      <xdr:colOff>166688</xdr:colOff>
      <xdr:row>5</xdr:row>
      <xdr:rowOff>33338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27EB3477-82F7-88A4-D796-912768AF735F}"/>
            </a:ext>
          </a:extLst>
        </xdr:cNvPr>
        <xdr:cNvSpPr/>
      </xdr:nvSpPr>
      <xdr:spPr>
        <a:xfrm>
          <a:off x="3657600" y="771525"/>
          <a:ext cx="166688" cy="166688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3</xdr:col>
      <xdr:colOff>138113</xdr:colOff>
      <xdr:row>5</xdr:row>
      <xdr:rowOff>8927</xdr:rowOff>
    </xdr:from>
    <xdr:to>
      <xdr:col>6</xdr:col>
      <xdr:colOff>24411</xdr:colOff>
      <xdr:row>11</xdr:row>
      <xdr:rowOff>114300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0BB59B35-5428-3CBC-CD7B-82C7956E9073}"/>
            </a:ext>
          </a:extLst>
        </xdr:cNvPr>
        <xdr:cNvCxnSpPr>
          <a:stCxn id="3" idx="3"/>
        </xdr:cNvCxnSpPr>
      </xdr:nvCxnSpPr>
      <xdr:spPr>
        <a:xfrm flipH="1">
          <a:off x="1966913" y="913802"/>
          <a:ext cx="1715098" cy="119122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533400</xdr:colOff>
      <xdr:row>4</xdr:row>
      <xdr:rowOff>130969</xdr:rowOff>
    </xdr:from>
    <xdr:to>
      <xdr:col>6</xdr:col>
      <xdr:colOff>0</xdr:colOff>
      <xdr:row>11</xdr:row>
      <xdr:rowOff>80963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DE05D643-AD67-4F41-B2D9-3F66C03533E0}"/>
            </a:ext>
          </a:extLst>
        </xdr:cNvPr>
        <xdr:cNvCxnSpPr>
          <a:stCxn id="3" idx="2"/>
        </xdr:cNvCxnSpPr>
      </xdr:nvCxnSpPr>
      <xdr:spPr>
        <a:xfrm flipH="1">
          <a:off x="533400" y="854869"/>
          <a:ext cx="3124200" cy="121681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23</xdr:row>
      <xdr:rowOff>0</xdr:rowOff>
    </xdr:from>
    <xdr:to>
      <xdr:col>7</xdr:col>
      <xdr:colOff>376238</xdr:colOff>
      <xdr:row>38</xdr:row>
      <xdr:rowOff>28575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3C100B6-12B2-4EC2-8C9E-C11DFEB8DC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590550</xdr:colOff>
      <xdr:row>4</xdr:row>
      <xdr:rowOff>76200</xdr:rowOff>
    </xdr:from>
    <xdr:to>
      <xdr:col>10</xdr:col>
      <xdr:colOff>300038</xdr:colOff>
      <xdr:row>13</xdr:row>
      <xdr:rowOff>9525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1F0153C2-CD9A-2356-726A-7D6840490639}"/>
            </a:ext>
          </a:extLst>
        </xdr:cNvPr>
        <xdr:cNvCxnSpPr/>
      </xdr:nvCxnSpPr>
      <xdr:spPr>
        <a:xfrm flipH="1">
          <a:off x="3638550" y="800100"/>
          <a:ext cx="2757488" cy="15621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14288</xdr:colOff>
      <xdr:row>13</xdr:row>
      <xdr:rowOff>9525</xdr:rowOff>
    </xdr:from>
    <xdr:to>
      <xdr:col>7</xdr:col>
      <xdr:colOff>9525</xdr:colOff>
      <xdr:row>13</xdr:row>
      <xdr:rowOff>14288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7791F643-8F52-D51B-8474-9F2C76EF9724}"/>
            </a:ext>
          </a:extLst>
        </xdr:cNvPr>
        <xdr:cNvCxnSpPr/>
      </xdr:nvCxnSpPr>
      <xdr:spPr>
        <a:xfrm flipV="1">
          <a:off x="3062288" y="2362200"/>
          <a:ext cx="1214437" cy="4763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157163</xdr:colOff>
      <xdr:row>11</xdr:row>
      <xdr:rowOff>119063</xdr:rowOff>
    </xdr:from>
    <xdr:to>
      <xdr:col>6</xdr:col>
      <xdr:colOff>428625</xdr:colOff>
      <xdr:row>14</xdr:row>
      <xdr:rowOff>85725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0C3D6E2D-E27A-45F3-8997-AEFDC84C1CCC}"/>
            </a:ext>
          </a:extLst>
        </xdr:cNvPr>
        <xdr:cNvCxnSpPr/>
      </xdr:nvCxnSpPr>
      <xdr:spPr>
        <a:xfrm flipV="1">
          <a:off x="3205163" y="2109788"/>
          <a:ext cx="881062" cy="509587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428625</xdr:colOff>
      <xdr:row>11</xdr:row>
      <xdr:rowOff>133350</xdr:rowOff>
    </xdr:from>
    <xdr:to>
      <xdr:col>6</xdr:col>
      <xdr:colOff>585788</xdr:colOff>
      <xdr:row>13</xdr:row>
      <xdr:rowOff>19050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360C1E8E-5F10-816B-6E99-2E6CE5F7D474}"/>
            </a:ext>
          </a:extLst>
        </xdr:cNvPr>
        <xdr:cNvCxnSpPr/>
      </xdr:nvCxnSpPr>
      <xdr:spPr>
        <a:xfrm>
          <a:off x="4086225" y="2124075"/>
          <a:ext cx="157163" cy="2476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19050</xdr:colOff>
      <xdr:row>13</xdr:row>
      <xdr:rowOff>23813</xdr:rowOff>
    </xdr:from>
    <xdr:to>
      <xdr:col>5</xdr:col>
      <xdr:colOff>176213</xdr:colOff>
      <xdr:row>14</xdr:row>
      <xdr:rowOff>90488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B231B5DB-0106-40AB-8DE2-6CAFB5241DC7}"/>
            </a:ext>
          </a:extLst>
        </xdr:cNvPr>
        <xdr:cNvCxnSpPr/>
      </xdr:nvCxnSpPr>
      <xdr:spPr>
        <a:xfrm>
          <a:off x="3067050" y="2376488"/>
          <a:ext cx="157163" cy="2476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2C0A5-2A92-41D6-A34E-E7E451B31DCA}">
  <dimension ref="A1:L383"/>
  <sheetViews>
    <sheetView tabSelected="1" zoomScale="160" zoomScaleNormal="160" workbookViewId="0"/>
  </sheetViews>
  <sheetFormatPr defaultRowHeight="14.4" x14ac:dyDescent="0.3"/>
  <sheetData>
    <row r="1" spans="1:8" x14ac:dyDescent="0.3">
      <c r="A1" s="1" t="s">
        <v>0</v>
      </c>
    </row>
    <row r="3" spans="1:8" x14ac:dyDescent="0.3">
      <c r="A3" t="s">
        <v>2</v>
      </c>
    </row>
    <row r="4" spans="1:8" x14ac:dyDescent="0.3">
      <c r="A4" t="s">
        <v>3</v>
      </c>
    </row>
    <row r="5" spans="1:8" x14ac:dyDescent="0.3">
      <c r="A5" t="s">
        <v>4</v>
      </c>
      <c r="B5">
        <v>5</v>
      </c>
      <c r="C5" t="s">
        <v>5</v>
      </c>
      <c r="F5" s="2" t="s">
        <v>1</v>
      </c>
    </row>
    <row r="8" spans="1:8" x14ac:dyDescent="0.3">
      <c r="D8" t="s">
        <v>17</v>
      </c>
    </row>
    <row r="11" spans="1:8" x14ac:dyDescent="0.3">
      <c r="E11" t="s">
        <v>18</v>
      </c>
    </row>
    <row r="13" spans="1:8" x14ac:dyDescent="0.3">
      <c r="G13" s="4" t="s">
        <v>19</v>
      </c>
    </row>
    <row r="16" spans="1:8" x14ac:dyDescent="0.3">
      <c r="F16" t="s">
        <v>20</v>
      </c>
      <c r="G16">
        <v>180</v>
      </c>
      <c r="H16" t="s">
        <v>21</v>
      </c>
    </row>
    <row r="17" spans="1:12" x14ac:dyDescent="0.3">
      <c r="F17" t="s">
        <v>22</v>
      </c>
      <c r="I17">
        <f>G16*COS(35/180*PI())</f>
        <v>147.44736797201853</v>
      </c>
      <c r="J17" t="s">
        <v>21</v>
      </c>
    </row>
    <row r="18" spans="1:12" x14ac:dyDescent="0.3">
      <c r="A18" s="1" t="s">
        <v>6</v>
      </c>
    </row>
    <row r="19" spans="1:12" x14ac:dyDescent="0.3">
      <c r="A19" t="s">
        <v>7</v>
      </c>
      <c r="C19">
        <v>1</v>
      </c>
      <c r="F19" t="s">
        <v>15</v>
      </c>
      <c r="K19" s="3">
        <f>20*LOG10(C19/C21)</f>
        <v>9.6563479458361066</v>
      </c>
      <c r="L19" s="1" t="s">
        <v>16</v>
      </c>
    </row>
    <row r="20" spans="1:12" x14ac:dyDescent="0.3">
      <c r="A20" t="s">
        <v>8</v>
      </c>
      <c r="B20">
        <v>110</v>
      </c>
      <c r="C20" t="s">
        <v>9</v>
      </c>
      <c r="D20">
        <f>B20/180*PI()</f>
        <v>1.9198621771937625</v>
      </c>
      <c r="E20" t="s">
        <v>10</v>
      </c>
    </row>
    <row r="21" spans="1:12" x14ac:dyDescent="0.3">
      <c r="A21" t="s">
        <v>11</v>
      </c>
      <c r="C21">
        <f>(0.5+0.5*COS(theta))</f>
        <v>0.32898992833716567</v>
      </c>
      <c r="F21" t="s">
        <v>23</v>
      </c>
      <c r="H21" s="1">
        <f>I17/343</f>
        <v>0.42987570837323186</v>
      </c>
      <c r="I21" s="1" t="s">
        <v>24</v>
      </c>
    </row>
    <row r="23" spans="1:12" x14ac:dyDescent="0.3">
      <c r="A23" t="s">
        <v>12</v>
      </c>
      <c r="B23" t="s">
        <v>14</v>
      </c>
      <c r="C23" t="s">
        <v>13</v>
      </c>
    </row>
    <row r="24" spans="1:12" x14ac:dyDescent="0.3">
      <c r="A24">
        <v>0</v>
      </c>
      <c r="B24">
        <f>A24/180*PI()</f>
        <v>0</v>
      </c>
      <c r="C24">
        <f>0.5+0.5*COS(B24)</f>
        <v>1</v>
      </c>
    </row>
    <row r="25" spans="1:12" x14ac:dyDescent="0.3">
      <c r="A25">
        <v>1</v>
      </c>
      <c r="B25">
        <f t="shared" ref="B25:B88" si="0">A25/180*PI()</f>
        <v>1.7453292519943295E-2</v>
      </c>
      <c r="C25">
        <f t="shared" ref="C25:C88" si="1">0.5+0.5*COS(B25)</f>
        <v>0.99992384757819563</v>
      </c>
    </row>
    <row r="26" spans="1:12" x14ac:dyDescent="0.3">
      <c r="A26">
        <v>2</v>
      </c>
      <c r="B26">
        <f t="shared" si="0"/>
        <v>3.4906585039886591E-2</v>
      </c>
      <c r="C26">
        <f t="shared" si="1"/>
        <v>0.99969541350954794</v>
      </c>
    </row>
    <row r="27" spans="1:12" x14ac:dyDescent="0.3">
      <c r="A27">
        <v>3</v>
      </c>
      <c r="B27">
        <f t="shared" si="0"/>
        <v>5.2359877559829883E-2</v>
      </c>
      <c r="C27">
        <f t="shared" si="1"/>
        <v>0.99931476737728686</v>
      </c>
    </row>
    <row r="28" spans="1:12" x14ac:dyDescent="0.3">
      <c r="A28">
        <v>4</v>
      </c>
      <c r="B28">
        <f t="shared" si="0"/>
        <v>6.9813170079773182E-2</v>
      </c>
      <c r="C28">
        <f t="shared" si="1"/>
        <v>0.9987820251299121</v>
      </c>
    </row>
    <row r="29" spans="1:12" x14ac:dyDescent="0.3">
      <c r="A29">
        <v>5</v>
      </c>
      <c r="B29">
        <f t="shared" si="0"/>
        <v>8.7266462599716474E-2</v>
      </c>
      <c r="C29">
        <f t="shared" si="1"/>
        <v>0.99809734904587277</v>
      </c>
    </row>
    <row r="30" spans="1:12" x14ac:dyDescent="0.3">
      <c r="A30">
        <v>6</v>
      </c>
      <c r="B30">
        <f t="shared" si="0"/>
        <v>0.10471975511965977</v>
      </c>
      <c r="C30">
        <f t="shared" si="1"/>
        <v>0.99726094768413664</v>
      </c>
    </row>
    <row r="31" spans="1:12" x14ac:dyDescent="0.3">
      <c r="A31">
        <v>7</v>
      </c>
      <c r="B31">
        <f t="shared" si="0"/>
        <v>0.12217304763960307</v>
      </c>
      <c r="C31">
        <f t="shared" si="1"/>
        <v>0.99627307582066105</v>
      </c>
    </row>
    <row r="32" spans="1:12" x14ac:dyDescent="0.3">
      <c r="A32">
        <v>8</v>
      </c>
      <c r="B32">
        <f t="shared" si="0"/>
        <v>0.13962634015954636</v>
      </c>
      <c r="C32">
        <f t="shared" si="1"/>
        <v>0.99513403437078518</v>
      </c>
    </row>
    <row r="33" spans="1:3" x14ac:dyDescent="0.3">
      <c r="A33">
        <v>9</v>
      </c>
      <c r="B33">
        <f t="shared" si="0"/>
        <v>0.15707963267948966</v>
      </c>
      <c r="C33">
        <f t="shared" si="1"/>
        <v>0.99384417029756889</v>
      </c>
    </row>
    <row r="34" spans="1:3" x14ac:dyDescent="0.3">
      <c r="A34">
        <v>10</v>
      </c>
      <c r="B34">
        <f t="shared" si="0"/>
        <v>0.17453292519943295</v>
      </c>
      <c r="C34">
        <f t="shared" si="1"/>
        <v>0.99240387650610407</v>
      </c>
    </row>
    <row r="35" spans="1:3" x14ac:dyDescent="0.3">
      <c r="A35">
        <v>11</v>
      </c>
      <c r="B35">
        <f t="shared" si="0"/>
        <v>0.19198621771937624</v>
      </c>
      <c r="C35">
        <f t="shared" si="1"/>
        <v>0.99081359172383199</v>
      </c>
    </row>
    <row r="36" spans="1:3" x14ac:dyDescent="0.3">
      <c r="A36">
        <v>12</v>
      </c>
      <c r="B36">
        <f t="shared" si="0"/>
        <v>0.20943951023931953</v>
      </c>
      <c r="C36">
        <f t="shared" si="1"/>
        <v>0.98907380036690284</v>
      </c>
    </row>
    <row r="37" spans="1:3" x14ac:dyDescent="0.3">
      <c r="A37">
        <v>13</v>
      </c>
      <c r="B37">
        <f t="shared" si="0"/>
        <v>0.22689280275926282</v>
      </c>
      <c r="C37">
        <f t="shared" si="1"/>
        <v>0.98718503239261768</v>
      </c>
    </row>
    <row r="38" spans="1:3" x14ac:dyDescent="0.3">
      <c r="A38">
        <v>14</v>
      </c>
      <c r="B38">
        <f t="shared" si="0"/>
        <v>0.24434609527920614</v>
      </c>
      <c r="C38">
        <f t="shared" si="1"/>
        <v>0.98514786313799818</v>
      </c>
    </row>
    <row r="39" spans="1:3" x14ac:dyDescent="0.3">
      <c r="A39">
        <v>15</v>
      </c>
      <c r="B39">
        <f t="shared" si="0"/>
        <v>0.26179938779914941</v>
      </c>
      <c r="C39">
        <f t="shared" si="1"/>
        <v>0.9829629131445341</v>
      </c>
    </row>
    <row r="40" spans="1:3" x14ac:dyDescent="0.3">
      <c r="A40">
        <v>16</v>
      </c>
      <c r="B40">
        <f t="shared" si="0"/>
        <v>0.27925268031909273</v>
      </c>
      <c r="C40">
        <f t="shared" si="1"/>
        <v>0.98063084796915945</v>
      </c>
    </row>
    <row r="41" spans="1:3" x14ac:dyDescent="0.3">
      <c r="A41">
        <v>17</v>
      </c>
      <c r="B41">
        <f t="shared" si="0"/>
        <v>0.29670597283903599</v>
      </c>
      <c r="C41">
        <f t="shared" si="1"/>
        <v>0.97815237798151777</v>
      </c>
    </row>
    <row r="42" spans="1:3" x14ac:dyDescent="0.3">
      <c r="A42">
        <v>18</v>
      </c>
      <c r="B42">
        <f t="shared" si="0"/>
        <v>0.31415926535897931</v>
      </c>
      <c r="C42">
        <f t="shared" si="1"/>
        <v>0.97552825814757682</v>
      </c>
    </row>
    <row r="43" spans="1:3" x14ac:dyDescent="0.3">
      <c r="A43">
        <v>19</v>
      </c>
      <c r="B43">
        <f t="shared" si="0"/>
        <v>0.33161255787892263</v>
      </c>
      <c r="C43">
        <f t="shared" si="1"/>
        <v>0.97275928779965848</v>
      </c>
    </row>
    <row r="44" spans="1:3" x14ac:dyDescent="0.3">
      <c r="A44">
        <v>20</v>
      </c>
      <c r="B44">
        <f t="shared" si="0"/>
        <v>0.3490658503988659</v>
      </c>
      <c r="C44">
        <f t="shared" si="1"/>
        <v>0.96984631039295421</v>
      </c>
    </row>
    <row r="45" spans="1:3" x14ac:dyDescent="0.3">
      <c r="A45">
        <v>21</v>
      </c>
      <c r="B45">
        <f t="shared" si="0"/>
        <v>0.36651914291880922</v>
      </c>
      <c r="C45">
        <f t="shared" si="1"/>
        <v>0.96679021324860082</v>
      </c>
    </row>
    <row r="46" spans="1:3" x14ac:dyDescent="0.3">
      <c r="A46">
        <v>22</v>
      </c>
      <c r="B46">
        <f t="shared" si="0"/>
        <v>0.38397243543875248</v>
      </c>
      <c r="C46">
        <f t="shared" si="1"/>
        <v>0.96359192728339371</v>
      </c>
    </row>
    <row r="47" spans="1:3" x14ac:dyDescent="0.3">
      <c r="A47">
        <v>23</v>
      </c>
      <c r="B47">
        <f t="shared" si="0"/>
        <v>0.40142572795869574</v>
      </c>
      <c r="C47">
        <f t="shared" si="1"/>
        <v>0.96025242672622024</v>
      </c>
    </row>
    <row r="48" spans="1:3" x14ac:dyDescent="0.3">
      <c r="A48">
        <v>24</v>
      </c>
      <c r="B48">
        <f t="shared" si="0"/>
        <v>0.41887902047863906</v>
      </c>
      <c r="C48">
        <f t="shared" si="1"/>
        <v>0.95677272882130038</v>
      </c>
    </row>
    <row r="49" spans="1:3" x14ac:dyDescent="0.3">
      <c r="A49">
        <v>25</v>
      </c>
      <c r="B49">
        <f t="shared" si="0"/>
        <v>0.43633231299858238</v>
      </c>
      <c r="C49">
        <f t="shared" si="1"/>
        <v>0.95315389351832502</v>
      </c>
    </row>
    <row r="50" spans="1:3" x14ac:dyDescent="0.3">
      <c r="A50">
        <v>26</v>
      </c>
      <c r="B50">
        <f t="shared" si="0"/>
        <v>0.45378560551852565</v>
      </c>
      <c r="C50">
        <f t="shared" si="1"/>
        <v>0.94939702314958352</v>
      </c>
    </row>
    <row r="51" spans="1:3" x14ac:dyDescent="0.3">
      <c r="A51">
        <v>27</v>
      </c>
      <c r="B51">
        <f t="shared" si="0"/>
        <v>0.47123889803846897</v>
      </c>
      <c r="C51">
        <f t="shared" si="1"/>
        <v>0.94550326209418389</v>
      </c>
    </row>
    <row r="52" spans="1:3" x14ac:dyDescent="0.3">
      <c r="A52">
        <v>28</v>
      </c>
      <c r="B52">
        <f t="shared" si="0"/>
        <v>0.48869219055841229</v>
      </c>
      <c r="C52">
        <f t="shared" si="1"/>
        <v>0.94147379642946349</v>
      </c>
    </row>
    <row r="53" spans="1:3" x14ac:dyDescent="0.3">
      <c r="A53">
        <v>29</v>
      </c>
      <c r="B53">
        <f t="shared" si="0"/>
        <v>0.50614548307835561</v>
      </c>
      <c r="C53">
        <f t="shared" si="1"/>
        <v>0.93730985356969787</v>
      </c>
    </row>
    <row r="54" spans="1:3" x14ac:dyDescent="0.3">
      <c r="A54">
        <v>30</v>
      </c>
      <c r="B54">
        <f t="shared" si="0"/>
        <v>0.52359877559829882</v>
      </c>
      <c r="C54">
        <f t="shared" si="1"/>
        <v>0.93301270189221941</v>
      </c>
    </row>
    <row r="55" spans="1:3" x14ac:dyDescent="0.3">
      <c r="A55">
        <v>31</v>
      </c>
      <c r="B55">
        <f t="shared" si="0"/>
        <v>0.54105206811824214</v>
      </c>
      <c r="C55">
        <f t="shared" si="1"/>
        <v>0.92858365035105617</v>
      </c>
    </row>
    <row r="56" spans="1:3" x14ac:dyDescent="0.3">
      <c r="A56">
        <v>32</v>
      </c>
      <c r="B56">
        <f t="shared" si="0"/>
        <v>0.55850536063818546</v>
      </c>
      <c r="C56">
        <f t="shared" si="1"/>
        <v>0.92402404807821292</v>
      </c>
    </row>
    <row r="57" spans="1:3" x14ac:dyDescent="0.3">
      <c r="A57">
        <v>33</v>
      </c>
      <c r="B57">
        <f t="shared" si="0"/>
        <v>0.57595865315812866</v>
      </c>
      <c r="C57">
        <f t="shared" si="1"/>
        <v>0.91933528397271203</v>
      </c>
    </row>
    <row r="58" spans="1:3" x14ac:dyDescent="0.3">
      <c r="A58">
        <v>34</v>
      </c>
      <c r="B58">
        <f t="shared" si="0"/>
        <v>0.59341194567807198</v>
      </c>
      <c r="C58">
        <f t="shared" si="1"/>
        <v>0.91451878627752081</v>
      </c>
    </row>
    <row r="59" spans="1:3" x14ac:dyDescent="0.3">
      <c r="A59">
        <v>35</v>
      </c>
      <c r="B59">
        <f t="shared" si="0"/>
        <v>0.6108652381980153</v>
      </c>
      <c r="C59">
        <f t="shared" si="1"/>
        <v>0.90957602214449595</v>
      </c>
    </row>
    <row r="60" spans="1:3" x14ac:dyDescent="0.3">
      <c r="A60">
        <v>36</v>
      </c>
      <c r="B60">
        <f t="shared" si="0"/>
        <v>0.62831853071795862</v>
      </c>
      <c r="C60">
        <f t="shared" si="1"/>
        <v>0.90450849718747373</v>
      </c>
    </row>
    <row r="61" spans="1:3" x14ac:dyDescent="0.3">
      <c r="A61">
        <v>37</v>
      </c>
      <c r="B61">
        <f t="shared" si="0"/>
        <v>0.64577182323790194</v>
      </c>
      <c r="C61">
        <f t="shared" si="1"/>
        <v>0.89931775502364641</v>
      </c>
    </row>
    <row r="62" spans="1:3" x14ac:dyDescent="0.3">
      <c r="A62">
        <v>38</v>
      </c>
      <c r="B62">
        <f t="shared" si="0"/>
        <v>0.66322511575784526</v>
      </c>
      <c r="C62">
        <f t="shared" si="1"/>
        <v>0.8940053768033609</v>
      </c>
    </row>
    <row r="63" spans="1:3" x14ac:dyDescent="0.3">
      <c r="A63">
        <v>39</v>
      </c>
      <c r="B63">
        <f t="shared" si="0"/>
        <v>0.68067840827778858</v>
      </c>
      <c r="C63">
        <f t="shared" si="1"/>
        <v>0.88857298072848545</v>
      </c>
    </row>
    <row r="64" spans="1:3" x14ac:dyDescent="0.3">
      <c r="A64">
        <v>40</v>
      </c>
      <c r="B64">
        <f t="shared" si="0"/>
        <v>0.69813170079773179</v>
      </c>
      <c r="C64">
        <f t="shared" si="1"/>
        <v>0.88302222155948895</v>
      </c>
    </row>
    <row r="65" spans="1:3" x14ac:dyDescent="0.3">
      <c r="A65">
        <v>41</v>
      </c>
      <c r="B65">
        <f t="shared" si="0"/>
        <v>0.71558499331767511</v>
      </c>
      <c r="C65">
        <f t="shared" si="1"/>
        <v>0.87735479011138606</v>
      </c>
    </row>
    <row r="66" spans="1:3" x14ac:dyDescent="0.3">
      <c r="A66">
        <v>42</v>
      </c>
      <c r="B66">
        <f t="shared" si="0"/>
        <v>0.73303828583761843</v>
      </c>
      <c r="C66">
        <f t="shared" si="1"/>
        <v>0.87157241273869712</v>
      </c>
    </row>
    <row r="67" spans="1:3" x14ac:dyDescent="0.3">
      <c r="A67">
        <v>43</v>
      </c>
      <c r="B67">
        <f t="shared" si="0"/>
        <v>0.75049157835756175</v>
      </c>
      <c r="C67">
        <f t="shared" si="1"/>
        <v>0.86567685080958523</v>
      </c>
    </row>
    <row r="68" spans="1:3" x14ac:dyDescent="0.3">
      <c r="A68">
        <v>44</v>
      </c>
      <c r="B68">
        <f t="shared" si="0"/>
        <v>0.76794487087750496</v>
      </c>
      <c r="C68">
        <f t="shared" si="1"/>
        <v>0.85966990016932554</v>
      </c>
    </row>
    <row r="69" spans="1:3" x14ac:dyDescent="0.3">
      <c r="A69">
        <v>45</v>
      </c>
      <c r="B69">
        <f t="shared" si="0"/>
        <v>0.78539816339744828</v>
      </c>
      <c r="C69">
        <f t="shared" si="1"/>
        <v>0.85355339059327373</v>
      </c>
    </row>
    <row r="70" spans="1:3" x14ac:dyDescent="0.3">
      <c r="A70">
        <v>46</v>
      </c>
      <c r="B70">
        <f t="shared" si="0"/>
        <v>0.80285145591739149</v>
      </c>
      <c r="C70">
        <f t="shared" si="1"/>
        <v>0.84732918522949863</v>
      </c>
    </row>
    <row r="71" spans="1:3" x14ac:dyDescent="0.3">
      <c r="A71">
        <v>47</v>
      </c>
      <c r="B71">
        <f t="shared" si="0"/>
        <v>0.82030474843733492</v>
      </c>
      <c r="C71">
        <f t="shared" si="1"/>
        <v>0.84099918003124929</v>
      </c>
    </row>
    <row r="72" spans="1:3" x14ac:dyDescent="0.3">
      <c r="A72">
        <v>48</v>
      </c>
      <c r="B72">
        <f t="shared" si="0"/>
        <v>0.83775804095727813</v>
      </c>
      <c r="C72">
        <f t="shared" si="1"/>
        <v>0.83456530317942912</v>
      </c>
    </row>
    <row r="73" spans="1:3" x14ac:dyDescent="0.3">
      <c r="A73">
        <v>49</v>
      </c>
      <c r="B73">
        <f t="shared" si="0"/>
        <v>0.85521133347722134</v>
      </c>
      <c r="C73">
        <f t="shared" si="1"/>
        <v>0.82802951449525364</v>
      </c>
    </row>
    <row r="74" spans="1:3" x14ac:dyDescent="0.3">
      <c r="A74">
        <v>50</v>
      </c>
      <c r="B74">
        <f t="shared" si="0"/>
        <v>0.87266462599716477</v>
      </c>
      <c r="C74">
        <f t="shared" si="1"/>
        <v>0.82139380484326963</v>
      </c>
    </row>
    <row r="75" spans="1:3" x14ac:dyDescent="0.3">
      <c r="A75">
        <v>51</v>
      </c>
      <c r="B75">
        <f t="shared" si="0"/>
        <v>0.89011791851710798</v>
      </c>
      <c r="C75">
        <f t="shared" si="1"/>
        <v>0.81466019552491875</v>
      </c>
    </row>
    <row r="76" spans="1:3" x14ac:dyDescent="0.3">
      <c r="A76">
        <v>52</v>
      </c>
      <c r="B76">
        <f t="shared" si="0"/>
        <v>0.9075712110370513</v>
      </c>
      <c r="C76">
        <f t="shared" si="1"/>
        <v>0.80783073766282909</v>
      </c>
    </row>
    <row r="77" spans="1:3" x14ac:dyDescent="0.3">
      <c r="A77">
        <v>53</v>
      </c>
      <c r="B77">
        <f t="shared" si="0"/>
        <v>0.92502450355699462</v>
      </c>
      <c r="C77">
        <f t="shared" si="1"/>
        <v>0.80090751157602424</v>
      </c>
    </row>
    <row r="78" spans="1:3" x14ac:dyDescent="0.3">
      <c r="A78">
        <v>54</v>
      </c>
      <c r="B78">
        <f t="shared" si="0"/>
        <v>0.94247779607693793</v>
      </c>
      <c r="C78">
        <f t="shared" si="1"/>
        <v>0.79389262614623657</v>
      </c>
    </row>
    <row r="79" spans="1:3" x14ac:dyDescent="0.3">
      <c r="A79">
        <v>55</v>
      </c>
      <c r="B79">
        <f t="shared" si="0"/>
        <v>0.95993108859688125</v>
      </c>
      <c r="C79">
        <f t="shared" si="1"/>
        <v>0.78678821817552302</v>
      </c>
    </row>
    <row r="80" spans="1:3" x14ac:dyDescent="0.3">
      <c r="A80">
        <v>56</v>
      </c>
      <c r="B80">
        <f t="shared" si="0"/>
        <v>0.97738438111682457</v>
      </c>
      <c r="C80">
        <f t="shared" si="1"/>
        <v>0.7795964517353734</v>
      </c>
    </row>
    <row r="81" spans="1:3" x14ac:dyDescent="0.3">
      <c r="A81">
        <v>57</v>
      </c>
      <c r="B81">
        <f t="shared" si="0"/>
        <v>0.99483767363676778</v>
      </c>
      <c r="C81">
        <f t="shared" si="1"/>
        <v>0.7723195175075136</v>
      </c>
    </row>
    <row r="82" spans="1:3" x14ac:dyDescent="0.3">
      <c r="A82">
        <v>58</v>
      </c>
      <c r="B82">
        <f t="shared" si="0"/>
        <v>1.0122909661567112</v>
      </c>
      <c r="C82">
        <f t="shared" si="1"/>
        <v>0.76495963211660245</v>
      </c>
    </row>
    <row r="83" spans="1:3" x14ac:dyDescent="0.3">
      <c r="A83">
        <v>59</v>
      </c>
      <c r="B83">
        <f t="shared" si="0"/>
        <v>1.0297442586766543</v>
      </c>
      <c r="C83">
        <f t="shared" si="1"/>
        <v>0.75751903745502713</v>
      </c>
    </row>
    <row r="84" spans="1:3" x14ac:dyDescent="0.3">
      <c r="A84">
        <v>60</v>
      </c>
      <c r="B84">
        <f t="shared" si="0"/>
        <v>1.0471975511965976</v>
      </c>
      <c r="C84">
        <f t="shared" si="1"/>
        <v>0.75</v>
      </c>
    </row>
    <row r="85" spans="1:3" x14ac:dyDescent="0.3">
      <c r="A85">
        <v>61</v>
      </c>
      <c r="B85">
        <f t="shared" si="0"/>
        <v>1.064650843716541</v>
      </c>
      <c r="C85">
        <f t="shared" si="1"/>
        <v>0.74240481012316861</v>
      </c>
    </row>
    <row r="86" spans="1:3" x14ac:dyDescent="0.3">
      <c r="A86">
        <v>62</v>
      </c>
      <c r="B86">
        <f t="shared" si="0"/>
        <v>1.0821041362364843</v>
      </c>
      <c r="C86">
        <f t="shared" si="1"/>
        <v>0.73473578139294538</v>
      </c>
    </row>
    <row r="87" spans="1:3" x14ac:dyDescent="0.3">
      <c r="A87">
        <v>63</v>
      </c>
      <c r="B87">
        <f t="shared" si="0"/>
        <v>1.0995574287564276</v>
      </c>
      <c r="C87">
        <f t="shared" si="1"/>
        <v>0.72699524986977337</v>
      </c>
    </row>
    <row r="88" spans="1:3" x14ac:dyDescent="0.3">
      <c r="A88">
        <v>64</v>
      </c>
      <c r="B88">
        <f t="shared" si="0"/>
        <v>1.1170107212763709</v>
      </c>
      <c r="C88">
        <f t="shared" si="1"/>
        <v>0.7191855733945387</v>
      </c>
    </row>
    <row r="89" spans="1:3" x14ac:dyDescent="0.3">
      <c r="A89">
        <v>65</v>
      </c>
      <c r="B89">
        <f t="shared" ref="B89:B152" si="2">A89/180*PI()</f>
        <v>1.1344640137963142</v>
      </c>
      <c r="C89">
        <f t="shared" ref="C89:C152" si="3">0.5+0.5*COS(B89)</f>
        <v>0.71130913087034975</v>
      </c>
    </row>
    <row r="90" spans="1:3" x14ac:dyDescent="0.3">
      <c r="A90">
        <v>66</v>
      </c>
      <c r="B90">
        <f t="shared" si="2"/>
        <v>1.1519173063162573</v>
      </c>
      <c r="C90">
        <f t="shared" si="3"/>
        <v>0.70336832153790019</v>
      </c>
    </row>
    <row r="91" spans="1:3" x14ac:dyDescent="0.3">
      <c r="A91">
        <v>67</v>
      </c>
      <c r="B91">
        <f t="shared" si="2"/>
        <v>1.1693705988362009</v>
      </c>
      <c r="C91">
        <f t="shared" si="3"/>
        <v>0.6953655642446368</v>
      </c>
    </row>
    <row r="92" spans="1:3" x14ac:dyDescent="0.3">
      <c r="A92">
        <v>68</v>
      </c>
      <c r="B92">
        <f t="shared" si="2"/>
        <v>1.186823891356144</v>
      </c>
      <c r="C92">
        <f t="shared" si="3"/>
        <v>0.68730329670795609</v>
      </c>
    </row>
    <row r="93" spans="1:3" x14ac:dyDescent="0.3">
      <c r="A93">
        <v>69</v>
      </c>
      <c r="B93">
        <f t="shared" si="2"/>
        <v>1.2042771838760875</v>
      </c>
      <c r="C93">
        <f t="shared" si="3"/>
        <v>0.67918397477265002</v>
      </c>
    </row>
    <row r="94" spans="1:3" x14ac:dyDescent="0.3">
      <c r="A94">
        <v>70</v>
      </c>
      <c r="B94">
        <f t="shared" si="2"/>
        <v>1.2217304763960306</v>
      </c>
      <c r="C94">
        <f t="shared" si="3"/>
        <v>0.67101007166283444</v>
      </c>
    </row>
    <row r="95" spans="1:3" x14ac:dyDescent="0.3">
      <c r="A95">
        <v>71</v>
      </c>
      <c r="B95">
        <f t="shared" si="2"/>
        <v>1.2391837689159739</v>
      </c>
      <c r="C95">
        <f t="shared" si="3"/>
        <v>0.66278407722857835</v>
      </c>
    </row>
    <row r="96" spans="1:3" x14ac:dyDescent="0.3">
      <c r="A96">
        <v>72</v>
      </c>
      <c r="B96">
        <f t="shared" si="2"/>
        <v>1.2566370614359172</v>
      </c>
      <c r="C96">
        <f t="shared" si="3"/>
        <v>0.65450849718747373</v>
      </c>
    </row>
    <row r="97" spans="1:3" x14ac:dyDescent="0.3">
      <c r="A97">
        <v>73</v>
      </c>
      <c r="B97">
        <f t="shared" si="2"/>
        <v>1.2740903539558606</v>
      </c>
      <c r="C97">
        <f t="shared" si="3"/>
        <v>0.64618585236136838</v>
      </c>
    </row>
    <row r="98" spans="1:3" x14ac:dyDescent="0.3">
      <c r="A98">
        <v>74</v>
      </c>
      <c r="B98">
        <f t="shared" si="2"/>
        <v>1.2915436464758039</v>
      </c>
      <c r="C98">
        <f t="shared" si="3"/>
        <v>0.63781867790849955</v>
      </c>
    </row>
    <row r="99" spans="1:3" x14ac:dyDescent="0.3">
      <c r="A99">
        <v>75</v>
      </c>
      <c r="B99">
        <f t="shared" si="2"/>
        <v>1.3089969389957472</v>
      </c>
      <c r="C99">
        <f t="shared" si="3"/>
        <v>0.62940952255126037</v>
      </c>
    </row>
    <row r="100" spans="1:3" x14ac:dyDescent="0.3">
      <c r="A100">
        <v>76</v>
      </c>
      <c r="B100">
        <f t="shared" si="2"/>
        <v>1.3264502315156905</v>
      </c>
      <c r="C100">
        <f t="shared" si="3"/>
        <v>0.6209609477998338</v>
      </c>
    </row>
    <row r="101" spans="1:3" x14ac:dyDescent="0.3">
      <c r="A101">
        <v>77</v>
      </c>
      <c r="B101">
        <f t="shared" si="2"/>
        <v>1.3439035240356336</v>
      </c>
      <c r="C101">
        <f t="shared" si="3"/>
        <v>0.61247552717193254</v>
      </c>
    </row>
    <row r="102" spans="1:3" x14ac:dyDescent="0.3">
      <c r="A102">
        <v>78</v>
      </c>
      <c r="B102">
        <f t="shared" si="2"/>
        <v>1.3613568165555772</v>
      </c>
      <c r="C102">
        <f t="shared" si="3"/>
        <v>0.60395584540887959</v>
      </c>
    </row>
    <row r="103" spans="1:3" x14ac:dyDescent="0.3">
      <c r="A103">
        <v>79</v>
      </c>
      <c r="B103">
        <f t="shared" si="2"/>
        <v>1.3788101090755203</v>
      </c>
      <c r="C103">
        <f t="shared" si="3"/>
        <v>0.59540449768827242</v>
      </c>
    </row>
    <row r="104" spans="1:3" x14ac:dyDescent="0.3">
      <c r="A104">
        <v>80</v>
      </c>
      <c r="B104">
        <f t="shared" si="2"/>
        <v>1.3962634015954636</v>
      </c>
      <c r="C104">
        <f t="shared" si="3"/>
        <v>0.58682408883346526</v>
      </c>
    </row>
    <row r="105" spans="1:3" x14ac:dyDescent="0.3">
      <c r="A105">
        <v>81</v>
      </c>
      <c r="B105">
        <f t="shared" si="2"/>
        <v>1.4137166941154069</v>
      </c>
      <c r="C105">
        <f t="shared" si="3"/>
        <v>0.57821723252011548</v>
      </c>
    </row>
    <row r="106" spans="1:3" x14ac:dyDescent="0.3">
      <c r="A106">
        <v>82</v>
      </c>
      <c r="B106">
        <f t="shared" si="2"/>
        <v>1.4311699866353502</v>
      </c>
      <c r="C106">
        <f t="shared" si="3"/>
        <v>0.56958655048003271</v>
      </c>
    </row>
    <row r="107" spans="1:3" x14ac:dyDescent="0.3">
      <c r="A107">
        <v>83</v>
      </c>
      <c r="B107">
        <f t="shared" si="2"/>
        <v>1.4486232791552935</v>
      </c>
      <c r="C107">
        <f t="shared" si="3"/>
        <v>0.56093467170257372</v>
      </c>
    </row>
    <row r="108" spans="1:3" x14ac:dyDescent="0.3">
      <c r="A108">
        <v>84</v>
      </c>
      <c r="B108">
        <f t="shared" si="2"/>
        <v>1.4660765716752369</v>
      </c>
      <c r="C108">
        <f t="shared" si="3"/>
        <v>0.55226423163382676</v>
      </c>
    </row>
    <row r="109" spans="1:3" x14ac:dyDescent="0.3">
      <c r="A109">
        <v>85</v>
      </c>
      <c r="B109">
        <f t="shared" si="2"/>
        <v>1.48352986419518</v>
      </c>
      <c r="C109">
        <f t="shared" si="3"/>
        <v>0.54357787137382918</v>
      </c>
    </row>
    <row r="110" spans="1:3" x14ac:dyDescent="0.3">
      <c r="A110">
        <v>86</v>
      </c>
      <c r="B110">
        <f t="shared" si="2"/>
        <v>1.5009831567151235</v>
      </c>
      <c r="C110">
        <f t="shared" si="3"/>
        <v>0.5348782368720626</v>
      </c>
    </row>
    <row r="111" spans="1:3" x14ac:dyDescent="0.3">
      <c r="A111">
        <v>87</v>
      </c>
      <c r="B111">
        <f t="shared" si="2"/>
        <v>1.5184364492350666</v>
      </c>
      <c r="C111">
        <f t="shared" si="3"/>
        <v>0.52616797812147198</v>
      </c>
    </row>
    <row r="112" spans="1:3" x14ac:dyDescent="0.3">
      <c r="A112">
        <v>88</v>
      </c>
      <c r="B112">
        <f t="shared" si="2"/>
        <v>1.5358897417550099</v>
      </c>
      <c r="C112">
        <f t="shared" si="3"/>
        <v>0.51744974835125057</v>
      </c>
    </row>
    <row r="113" spans="1:3" x14ac:dyDescent="0.3">
      <c r="A113">
        <v>89</v>
      </c>
      <c r="B113">
        <f t="shared" si="2"/>
        <v>1.5533430342749532</v>
      </c>
      <c r="C113">
        <f t="shared" si="3"/>
        <v>0.50872620321864181</v>
      </c>
    </row>
    <row r="114" spans="1:3" x14ac:dyDescent="0.3">
      <c r="A114">
        <v>90</v>
      </c>
      <c r="B114">
        <f t="shared" si="2"/>
        <v>1.5707963267948966</v>
      </c>
      <c r="C114">
        <f t="shared" si="3"/>
        <v>0.5</v>
      </c>
    </row>
    <row r="115" spans="1:3" x14ac:dyDescent="0.3">
      <c r="A115">
        <v>91</v>
      </c>
      <c r="B115">
        <f t="shared" si="2"/>
        <v>1.5882496193148399</v>
      </c>
      <c r="C115">
        <f t="shared" si="3"/>
        <v>0.49127379678135824</v>
      </c>
    </row>
    <row r="116" spans="1:3" x14ac:dyDescent="0.3">
      <c r="A116">
        <v>92</v>
      </c>
      <c r="B116">
        <f t="shared" si="2"/>
        <v>1.605702911834783</v>
      </c>
      <c r="C116">
        <f t="shared" si="3"/>
        <v>0.48255025164874965</v>
      </c>
    </row>
    <row r="117" spans="1:3" x14ac:dyDescent="0.3">
      <c r="A117">
        <v>93</v>
      </c>
      <c r="B117">
        <f t="shared" si="2"/>
        <v>1.6231562043547265</v>
      </c>
      <c r="C117">
        <f t="shared" si="3"/>
        <v>0.47383202187852808</v>
      </c>
    </row>
    <row r="118" spans="1:3" x14ac:dyDescent="0.3">
      <c r="A118">
        <v>94</v>
      </c>
      <c r="B118">
        <f t="shared" si="2"/>
        <v>1.6406094968746698</v>
      </c>
      <c r="C118">
        <f t="shared" si="3"/>
        <v>0.46512176312793735</v>
      </c>
    </row>
    <row r="119" spans="1:3" x14ac:dyDescent="0.3">
      <c r="A119">
        <v>95</v>
      </c>
      <c r="B119">
        <f t="shared" si="2"/>
        <v>1.6580627893946132</v>
      </c>
      <c r="C119">
        <f t="shared" si="3"/>
        <v>0.45642212862617088</v>
      </c>
    </row>
    <row r="120" spans="1:3" x14ac:dyDescent="0.3">
      <c r="A120">
        <v>96</v>
      </c>
      <c r="B120">
        <f t="shared" si="2"/>
        <v>1.6755160819145563</v>
      </c>
      <c r="C120">
        <f t="shared" si="3"/>
        <v>0.44773576836617335</v>
      </c>
    </row>
    <row r="121" spans="1:3" x14ac:dyDescent="0.3">
      <c r="A121">
        <v>97</v>
      </c>
      <c r="B121">
        <f t="shared" si="2"/>
        <v>1.6929693744344996</v>
      </c>
      <c r="C121">
        <f t="shared" si="3"/>
        <v>0.43906532829742634</v>
      </c>
    </row>
    <row r="122" spans="1:3" x14ac:dyDescent="0.3">
      <c r="A122">
        <v>98</v>
      </c>
      <c r="B122">
        <f t="shared" si="2"/>
        <v>1.7104226669544427</v>
      </c>
      <c r="C122">
        <f t="shared" si="3"/>
        <v>0.43041344951996741</v>
      </c>
    </row>
    <row r="123" spans="1:3" x14ac:dyDescent="0.3">
      <c r="A123">
        <v>99</v>
      </c>
      <c r="B123">
        <f t="shared" si="2"/>
        <v>1.7278759594743864</v>
      </c>
      <c r="C123">
        <f t="shared" si="3"/>
        <v>0.42178276747988447</v>
      </c>
    </row>
    <row r="124" spans="1:3" x14ac:dyDescent="0.3">
      <c r="A124">
        <v>100</v>
      </c>
      <c r="B124">
        <f t="shared" si="2"/>
        <v>1.7453292519943295</v>
      </c>
      <c r="C124">
        <f t="shared" si="3"/>
        <v>0.41317591116653485</v>
      </c>
    </row>
    <row r="125" spans="1:3" x14ac:dyDescent="0.3">
      <c r="A125">
        <v>101</v>
      </c>
      <c r="B125">
        <f t="shared" si="2"/>
        <v>1.7627825445142729</v>
      </c>
      <c r="C125">
        <f t="shared" si="3"/>
        <v>0.40459550231172758</v>
      </c>
    </row>
    <row r="126" spans="1:3" x14ac:dyDescent="0.3">
      <c r="A126">
        <v>102</v>
      </c>
      <c r="B126">
        <f t="shared" si="2"/>
        <v>1.780235837034216</v>
      </c>
      <c r="C126">
        <f t="shared" si="3"/>
        <v>0.39604415459112041</v>
      </c>
    </row>
    <row r="127" spans="1:3" x14ac:dyDescent="0.3">
      <c r="A127">
        <v>103</v>
      </c>
      <c r="B127">
        <f t="shared" si="2"/>
        <v>1.7976891295541593</v>
      </c>
      <c r="C127">
        <f t="shared" si="3"/>
        <v>0.38752447282806757</v>
      </c>
    </row>
    <row r="128" spans="1:3" x14ac:dyDescent="0.3">
      <c r="A128">
        <v>104</v>
      </c>
      <c r="B128">
        <f t="shared" si="2"/>
        <v>1.8151424220741026</v>
      </c>
      <c r="C128">
        <f t="shared" si="3"/>
        <v>0.3790390522001662</v>
      </c>
    </row>
    <row r="129" spans="1:3" x14ac:dyDescent="0.3">
      <c r="A129">
        <v>105</v>
      </c>
      <c r="B129">
        <f t="shared" si="2"/>
        <v>1.8325957145940461</v>
      </c>
      <c r="C129">
        <f t="shared" si="3"/>
        <v>0.37059047744873957</v>
      </c>
    </row>
    <row r="130" spans="1:3" x14ac:dyDescent="0.3">
      <c r="A130">
        <v>106</v>
      </c>
      <c r="B130">
        <f t="shared" si="2"/>
        <v>1.8500490071139892</v>
      </c>
      <c r="C130">
        <f t="shared" si="3"/>
        <v>0.36218132209150045</v>
      </c>
    </row>
    <row r="131" spans="1:3" x14ac:dyDescent="0.3">
      <c r="A131">
        <v>107</v>
      </c>
      <c r="B131">
        <f t="shared" si="2"/>
        <v>1.8675022996339325</v>
      </c>
      <c r="C131">
        <f t="shared" si="3"/>
        <v>0.35381414763863167</v>
      </c>
    </row>
    <row r="132" spans="1:3" x14ac:dyDescent="0.3">
      <c r="A132">
        <v>108</v>
      </c>
      <c r="B132">
        <f t="shared" si="2"/>
        <v>1.8849555921538759</v>
      </c>
      <c r="C132">
        <f t="shared" si="3"/>
        <v>0.34549150281252633</v>
      </c>
    </row>
    <row r="133" spans="1:3" x14ac:dyDescent="0.3">
      <c r="A133">
        <v>109</v>
      </c>
      <c r="B133">
        <f t="shared" si="2"/>
        <v>1.902408884673819</v>
      </c>
      <c r="C133">
        <f t="shared" si="3"/>
        <v>0.33721592277142176</v>
      </c>
    </row>
    <row r="134" spans="1:3" x14ac:dyDescent="0.3">
      <c r="A134">
        <v>110</v>
      </c>
      <c r="B134">
        <f t="shared" si="2"/>
        <v>1.9198621771937625</v>
      </c>
      <c r="C134">
        <f t="shared" si="3"/>
        <v>0.32898992833716567</v>
      </c>
    </row>
    <row r="135" spans="1:3" x14ac:dyDescent="0.3">
      <c r="A135">
        <v>111</v>
      </c>
      <c r="B135">
        <f t="shared" si="2"/>
        <v>1.9373154697137058</v>
      </c>
      <c r="C135">
        <f t="shared" si="3"/>
        <v>0.32081602522734987</v>
      </c>
    </row>
    <row r="136" spans="1:3" x14ac:dyDescent="0.3">
      <c r="A136">
        <v>112</v>
      </c>
      <c r="B136">
        <f t="shared" si="2"/>
        <v>1.9547687622336491</v>
      </c>
      <c r="C136">
        <f t="shared" si="3"/>
        <v>0.31269670329204396</v>
      </c>
    </row>
    <row r="137" spans="1:3" x14ac:dyDescent="0.3">
      <c r="A137">
        <v>113</v>
      </c>
      <c r="B137">
        <f t="shared" si="2"/>
        <v>1.9722220547535922</v>
      </c>
      <c r="C137">
        <f t="shared" si="3"/>
        <v>0.3046344357553632</v>
      </c>
    </row>
    <row r="138" spans="1:3" x14ac:dyDescent="0.3">
      <c r="A138">
        <v>114</v>
      </c>
      <c r="B138">
        <f t="shared" si="2"/>
        <v>1.9896753472735356</v>
      </c>
      <c r="C138">
        <f t="shared" si="3"/>
        <v>0.29663167846209998</v>
      </c>
    </row>
    <row r="139" spans="1:3" x14ac:dyDescent="0.3">
      <c r="A139">
        <v>115</v>
      </c>
      <c r="B139">
        <f t="shared" si="2"/>
        <v>2.0071286397934789</v>
      </c>
      <c r="C139">
        <f t="shared" si="3"/>
        <v>0.28869086912965036</v>
      </c>
    </row>
    <row r="140" spans="1:3" x14ac:dyDescent="0.3">
      <c r="A140">
        <v>116</v>
      </c>
      <c r="B140">
        <f t="shared" si="2"/>
        <v>2.0245819323134224</v>
      </c>
      <c r="C140">
        <f t="shared" si="3"/>
        <v>0.28081442660546124</v>
      </c>
    </row>
    <row r="141" spans="1:3" x14ac:dyDescent="0.3">
      <c r="A141">
        <v>117</v>
      </c>
      <c r="B141">
        <f t="shared" si="2"/>
        <v>2.0420352248333655</v>
      </c>
      <c r="C141">
        <f t="shared" si="3"/>
        <v>0.27300475013022663</v>
      </c>
    </row>
    <row r="142" spans="1:3" x14ac:dyDescent="0.3">
      <c r="A142">
        <v>118</v>
      </c>
      <c r="B142">
        <f t="shared" si="2"/>
        <v>2.0594885173533086</v>
      </c>
      <c r="C142">
        <f t="shared" si="3"/>
        <v>0.26526421860705474</v>
      </c>
    </row>
    <row r="143" spans="1:3" x14ac:dyDescent="0.3">
      <c r="A143">
        <v>119</v>
      </c>
      <c r="B143">
        <f t="shared" si="2"/>
        <v>2.0769418098732522</v>
      </c>
      <c r="C143">
        <f t="shared" si="3"/>
        <v>0.2575951898768315</v>
      </c>
    </row>
    <row r="144" spans="1:3" x14ac:dyDescent="0.3">
      <c r="A144">
        <v>120</v>
      </c>
      <c r="B144">
        <f t="shared" si="2"/>
        <v>2.0943951023931953</v>
      </c>
      <c r="C144">
        <f t="shared" si="3"/>
        <v>0.25000000000000011</v>
      </c>
    </row>
    <row r="145" spans="1:3" x14ac:dyDescent="0.3">
      <c r="A145">
        <v>121</v>
      </c>
      <c r="B145">
        <f t="shared" si="2"/>
        <v>2.1118483949131388</v>
      </c>
      <c r="C145">
        <f t="shared" si="3"/>
        <v>0.24248096254497287</v>
      </c>
    </row>
    <row r="146" spans="1:3" x14ac:dyDescent="0.3">
      <c r="A146">
        <v>122</v>
      </c>
      <c r="B146">
        <f t="shared" si="2"/>
        <v>2.1293016874330819</v>
      </c>
      <c r="C146">
        <f t="shared" si="3"/>
        <v>0.23504036788339761</v>
      </c>
    </row>
    <row r="147" spans="1:3" x14ac:dyDescent="0.3">
      <c r="A147">
        <v>123</v>
      </c>
      <c r="B147">
        <f t="shared" si="2"/>
        <v>2.1467549799530254</v>
      </c>
      <c r="C147">
        <f t="shared" si="3"/>
        <v>0.22768048249248646</v>
      </c>
    </row>
    <row r="148" spans="1:3" x14ac:dyDescent="0.3">
      <c r="A148">
        <v>124</v>
      </c>
      <c r="B148">
        <f t="shared" si="2"/>
        <v>2.1642082724729685</v>
      </c>
      <c r="C148">
        <f t="shared" si="3"/>
        <v>0.22040354826462666</v>
      </c>
    </row>
    <row r="149" spans="1:3" x14ac:dyDescent="0.3">
      <c r="A149">
        <v>125</v>
      </c>
      <c r="B149">
        <f t="shared" si="2"/>
        <v>2.1816615649929116</v>
      </c>
      <c r="C149">
        <f t="shared" si="3"/>
        <v>0.21321178182447709</v>
      </c>
    </row>
    <row r="150" spans="1:3" x14ac:dyDescent="0.3">
      <c r="A150">
        <v>126</v>
      </c>
      <c r="B150">
        <f t="shared" si="2"/>
        <v>2.1991148575128552</v>
      </c>
      <c r="C150">
        <f t="shared" si="3"/>
        <v>0.20610737385376349</v>
      </c>
    </row>
    <row r="151" spans="1:3" x14ac:dyDescent="0.3">
      <c r="A151">
        <v>127</v>
      </c>
      <c r="B151">
        <f t="shared" si="2"/>
        <v>2.2165681500327987</v>
      </c>
      <c r="C151">
        <f t="shared" si="3"/>
        <v>0.19909248842397581</v>
      </c>
    </row>
    <row r="152" spans="1:3" x14ac:dyDescent="0.3">
      <c r="A152">
        <v>128</v>
      </c>
      <c r="B152">
        <f t="shared" si="2"/>
        <v>2.2340214425527418</v>
      </c>
      <c r="C152">
        <f t="shared" si="3"/>
        <v>0.19216926233717085</v>
      </c>
    </row>
    <row r="153" spans="1:3" x14ac:dyDescent="0.3">
      <c r="A153">
        <v>129</v>
      </c>
      <c r="B153">
        <f t="shared" ref="B153:B216" si="4">A153/180*PI()</f>
        <v>2.2514747350726849</v>
      </c>
      <c r="C153">
        <f t="shared" ref="C153:C216" si="5">0.5+0.5*COS(B153)</f>
        <v>0.18533980447508136</v>
      </c>
    </row>
    <row r="154" spans="1:3" x14ac:dyDescent="0.3">
      <c r="A154">
        <v>130</v>
      </c>
      <c r="B154">
        <f t="shared" si="4"/>
        <v>2.2689280275926285</v>
      </c>
      <c r="C154">
        <f t="shared" si="5"/>
        <v>0.17860619515673032</v>
      </c>
    </row>
    <row r="155" spans="1:3" x14ac:dyDescent="0.3">
      <c r="A155">
        <v>131</v>
      </c>
      <c r="B155">
        <f t="shared" si="4"/>
        <v>2.2863813201125716</v>
      </c>
      <c r="C155">
        <f t="shared" si="5"/>
        <v>0.17197048550474642</v>
      </c>
    </row>
    <row r="156" spans="1:3" x14ac:dyDescent="0.3">
      <c r="A156">
        <v>132</v>
      </c>
      <c r="B156">
        <f t="shared" si="4"/>
        <v>2.3038346126325147</v>
      </c>
      <c r="C156">
        <f t="shared" si="5"/>
        <v>0.16543469682057105</v>
      </c>
    </row>
    <row r="157" spans="1:3" x14ac:dyDescent="0.3">
      <c r="A157">
        <v>133</v>
      </c>
      <c r="B157">
        <f t="shared" si="4"/>
        <v>2.3212879051524582</v>
      </c>
      <c r="C157">
        <f t="shared" si="5"/>
        <v>0.15900081996875082</v>
      </c>
    </row>
    <row r="158" spans="1:3" x14ac:dyDescent="0.3">
      <c r="A158">
        <v>134</v>
      </c>
      <c r="B158">
        <f t="shared" si="4"/>
        <v>2.3387411976724017</v>
      </c>
      <c r="C158">
        <f t="shared" si="5"/>
        <v>0.15267081477050132</v>
      </c>
    </row>
    <row r="159" spans="1:3" x14ac:dyDescent="0.3">
      <c r="A159">
        <v>135</v>
      </c>
      <c r="B159">
        <f t="shared" si="4"/>
        <v>2.3561944901923448</v>
      </c>
      <c r="C159">
        <f t="shared" si="5"/>
        <v>0.14644660940672627</v>
      </c>
    </row>
    <row r="160" spans="1:3" x14ac:dyDescent="0.3">
      <c r="A160">
        <v>136</v>
      </c>
      <c r="B160">
        <f t="shared" si="4"/>
        <v>2.3736477827122879</v>
      </c>
      <c r="C160">
        <f t="shared" si="5"/>
        <v>0.14033009983067452</v>
      </c>
    </row>
    <row r="161" spans="1:3" x14ac:dyDescent="0.3">
      <c r="A161">
        <v>137</v>
      </c>
      <c r="B161">
        <f t="shared" si="4"/>
        <v>2.3911010752322315</v>
      </c>
      <c r="C161">
        <f t="shared" si="5"/>
        <v>0.13432314919041477</v>
      </c>
    </row>
    <row r="162" spans="1:3" x14ac:dyDescent="0.3">
      <c r="A162">
        <v>138</v>
      </c>
      <c r="B162">
        <f t="shared" si="4"/>
        <v>2.408554367752175</v>
      </c>
      <c r="C162">
        <f t="shared" si="5"/>
        <v>0.12842758726130282</v>
      </c>
    </row>
    <row r="163" spans="1:3" x14ac:dyDescent="0.3">
      <c r="A163">
        <v>139</v>
      </c>
      <c r="B163">
        <f t="shared" si="4"/>
        <v>2.4260076602721181</v>
      </c>
      <c r="C163">
        <f t="shared" si="5"/>
        <v>0.12264520988861399</v>
      </c>
    </row>
    <row r="164" spans="1:3" x14ac:dyDescent="0.3">
      <c r="A164">
        <v>140</v>
      </c>
      <c r="B164">
        <f t="shared" si="4"/>
        <v>2.4434609527920612</v>
      </c>
      <c r="C164">
        <f t="shared" si="5"/>
        <v>0.11697777844051105</v>
      </c>
    </row>
    <row r="165" spans="1:3" x14ac:dyDescent="0.3">
      <c r="A165">
        <v>141</v>
      </c>
      <c r="B165">
        <f t="shared" si="4"/>
        <v>2.4609142453120048</v>
      </c>
      <c r="C165">
        <f t="shared" si="5"/>
        <v>0.11142701927151455</v>
      </c>
    </row>
    <row r="166" spans="1:3" x14ac:dyDescent="0.3">
      <c r="A166">
        <v>142</v>
      </c>
      <c r="B166">
        <f t="shared" si="4"/>
        <v>2.4783675378319479</v>
      </c>
      <c r="C166">
        <f t="shared" si="5"/>
        <v>0.10599462319663905</v>
      </c>
    </row>
    <row r="167" spans="1:3" x14ac:dyDescent="0.3">
      <c r="A167">
        <v>143</v>
      </c>
      <c r="B167">
        <f t="shared" si="4"/>
        <v>2.495820830351891</v>
      </c>
      <c r="C167">
        <f t="shared" si="5"/>
        <v>0.1006822449763537</v>
      </c>
    </row>
    <row r="168" spans="1:3" x14ac:dyDescent="0.3">
      <c r="A168">
        <v>144</v>
      </c>
      <c r="B168">
        <f t="shared" si="4"/>
        <v>2.5132741228718345</v>
      </c>
      <c r="C168">
        <f t="shared" si="5"/>
        <v>9.549150281252633E-2</v>
      </c>
    </row>
    <row r="169" spans="1:3" x14ac:dyDescent="0.3">
      <c r="A169">
        <v>145</v>
      </c>
      <c r="B169">
        <f t="shared" si="4"/>
        <v>2.530727415391778</v>
      </c>
      <c r="C169">
        <f t="shared" si="5"/>
        <v>9.0423977855504045E-2</v>
      </c>
    </row>
    <row r="170" spans="1:3" x14ac:dyDescent="0.3">
      <c r="A170">
        <v>146</v>
      </c>
      <c r="B170">
        <f t="shared" si="4"/>
        <v>2.5481807079117211</v>
      </c>
      <c r="C170">
        <f t="shared" si="5"/>
        <v>8.5481213722479188E-2</v>
      </c>
    </row>
    <row r="171" spans="1:3" x14ac:dyDescent="0.3">
      <c r="A171">
        <v>147</v>
      </c>
      <c r="B171">
        <f t="shared" si="4"/>
        <v>2.5656340004316642</v>
      </c>
      <c r="C171">
        <f t="shared" si="5"/>
        <v>8.066471602728803E-2</v>
      </c>
    </row>
    <row r="172" spans="1:3" x14ac:dyDescent="0.3">
      <c r="A172">
        <v>148</v>
      </c>
      <c r="B172">
        <f t="shared" si="4"/>
        <v>2.5830872929516078</v>
      </c>
      <c r="C172">
        <f t="shared" si="5"/>
        <v>7.5975951921787022E-2</v>
      </c>
    </row>
    <row r="173" spans="1:3" x14ac:dyDescent="0.3">
      <c r="A173">
        <v>149</v>
      </c>
      <c r="B173">
        <f t="shared" si="4"/>
        <v>2.6005405854715509</v>
      </c>
      <c r="C173">
        <f t="shared" si="5"/>
        <v>7.1416349648943889E-2</v>
      </c>
    </row>
    <row r="174" spans="1:3" x14ac:dyDescent="0.3">
      <c r="A174">
        <v>150</v>
      </c>
      <c r="B174">
        <f t="shared" si="4"/>
        <v>2.6179938779914944</v>
      </c>
      <c r="C174">
        <f t="shared" si="5"/>
        <v>6.6987298107780646E-2</v>
      </c>
    </row>
    <row r="175" spans="1:3" x14ac:dyDescent="0.3">
      <c r="A175">
        <v>151</v>
      </c>
      <c r="B175">
        <f t="shared" si="4"/>
        <v>2.6354471705114375</v>
      </c>
      <c r="C175">
        <f t="shared" si="5"/>
        <v>6.2690146430302129E-2</v>
      </c>
    </row>
    <row r="176" spans="1:3" x14ac:dyDescent="0.3">
      <c r="A176">
        <v>152</v>
      </c>
      <c r="B176">
        <f t="shared" si="4"/>
        <v>2.6529004630313811</v>
      </c>
      <c r="C176">
        <f t="shared" si="5"/>
        <v>5.8526203570536506E-2</v>
      </c>
    </row>
    <row r="177" spans="1:3" x14ac:dyDescent="0.3">
      <c r="A177">
        <v>153</v>
      </c>
      <c r="B177">
        <f t="shared" si="4"/>
        <v>2.6703537555513241</v>
      </c>
      <c r="C177">
        <f t="shared" si="5"/>
        <v>5.4496737905816106E-2</v>
      </c>
    </row>
    <row r="178" spans="1:3" x14ac:dyDescent="0.3">
      <c r="A178">
        <v>154</v>
      </c>
      <c r="B178">
        <f t="shared" si="4"/>
        <v>2.6878070480712672</v>
      </c>
      <c r="C178">
        <f t="shared" si="5"/>
        <v>5.0602976850416592E-2</v>
      </c>
    </row>
    <row r="179" spans="1:3" x14ac:dyDescent="0.3">
      <c r="A179">
        <v>155</v>
      </c>
      <c r="B179">
        <f t="shared" si="4"/>
        <v>2.7052603405912108</v>
      </c>
      <c r="C179">
        <f t="shared" si="5"/>
        <v>4.6846106481675032E-2</v>
      </c>
    </row>
    <row r="180" spans="1:3" x14ac:dyDescent="0.3">
      <c r="A180">
        <v>156</v>
      </c>
      <c r="B180">
        <f t="shared" si="4"/>
        <v>2.7227136331111543</v>
      </c>
      <c r="C180">
        <f t="shared" si="5"/>
        <v>4.3227271178699511E-2</v>
      </c>
    </row>
    <row r="181" spans="1:3" x14ac:dyDescent="0.3">
      <c r="A181">
        <v>157</v>
      </c>
      <c r="B181">
        <f t="shared" si="4"/>
        <v>2.7401669256310974</v>
      </c>
      <c r="C181">
        <f t="shared" si="5"/>
        <v>3.9747573273779813E-2</v>
      </c>
    </row>
    <row r="182" spans="1:3" x14ac:dyDescent="0.3">
      <c r="A182">
        <v>158</v>
      </c>
      <c r="B182">
        <f t="shared" si="4"/>
        <v>2.7576202181510405</v>
      </c>
      <c r="C182">
        <f t="shared" si="5"/>
        <v>3.6408072716606343E-2</v>
      </c>
    </row>
    <row r="183" spans="1:3" x14ac:dyDescent="0.3">
      <c r="A183">
        <v>159</v>
      </c>
      <c r="B183">
        <f t="shared" si="4"/>
        <v>2.7750735106709836</v>
      </c>
      <c r="C183">
        <f t="shared" si="5"/>
        <v>3.3209786751399184E-2</v>
      </c>
    </row>
    <row r="184" spans="1:3" x14ac:dyDescent="0.3">
      <c r="A184">
        <v>160</v>
      </c>
      <c r="B184">
        <f t="shared" si="4"/>
        <v>2.7925268031909272</v>
      </c>
      <c r="C184">
        <f t="shared" si="5"/>
        <v>3.0153689607045842E-2</v>
      </c>
    </row>
    <row r="185" spans="1:3" x14ac:dyDescent="0.3">
      <c r="A185">
        <v>161</v>
      </c>
      <c r="B185">
        <f t="shared" si="4"/>
        <v>2.8099800957108707</v>
      </c>
      <c r="C185">
        <f t="shared" si="5"/>
        <v>2.7240712200341577E-2</v>
      </c>
    </row>
    <row r="186" spans="1:3" x14ac:dyDescent="0.3">
      <c r="A186">
        <v>162</v>
      </c>
      <c r="B186">
        <f t="shared" si="4"/>
        <v>2.8274333882308138</v>
      </c>
      <c r="C186">
        <f t="shared" si="5"/>
        <v>2.4471741852423234E-2</v>
      </c>
    </row>
    <row r="187" spans="1:3" x14ac:dyDescent="0.3">
      <c r="A187">
        <v>163</v>
      </c>
      <c r="B187">
        <f t="shared" si="4"/>
        <v>2.8448866807507569</v>
      </c>
      <c r="C187">
        <f t="shared" si="5"/>
        <v>2.1847622018482282E-2</v>
      </c>
    </row>
    <row r="188" spans="1:3" x14ac:dyDescent="0.3">
      <c r="A188">
        <v>164</v>
      </c>
      <c r="B188">
        <f t="shared" si="4"/>
        <v>2.8623399732707004</v>
      </c>
      <c r="C188">
        <f t="shared" si="5"/>
        <v>1.9369152030840553E-2</v>
      </c>
    </row>
    <row r="189" spans="1:3" x14ac:dyDescent="0.3">
      <c r="A189">
        <v>165</v>
      </c>
      <c r="B189">
        <f t="shared" si="4"/>
        <v>2.8797932657906435</v>
      </c>
      <c r="C189">
        <f t="shared" si="5"/>
        <v>1.7037086855465899E-2</v>
      </c>
    </row>
    <row r="190" spans="1:3" x14ac:dyDescent="0.3">
      <c r="A190">
        <v>166</v>
      </c>
      <c r="B190">
        <f t="shared" si="4"/>
        <v>2.8972465583105871</v>
      </c>
      <c r="C190">
        <f t="shared" si="5"/>
        <v>1.4852136862001764E-2</v>
      </c>
    </row>
    <row r="191" spans="1:3" x14ac:dyDescent="0.3">
      <c r="A191">
        <v>167</v>
      </c>
      <c r="B191">
        <f t="shared" si="4"/>
        <v>2.9146998508305302</v>
      </c>
      <c r="C191">
        <f t="shared" si="5"/>
        <v>1.2814967607382433E-2</v>
      </c>
    </row>
    <row r="192" spans="1:3" x14ac:dyDescent="0.3">
      <c r="A192">
        <v>168</v>
      </c>
      <c r="B192">
        <f t="shared" si="4"/>
        <v>2.9321531433504737</v>
      </c>
      <c r="C192">
        <f t="shared" si="5"/>
        <v>1.0926199633097156E-2</v>
      </c>
    </row>
    <row r="193" spans="1:3" x14ac:dyDescent="0.3">
      <c r="A193">
        <v>169</v>
      </c>
      <c r="B193">
        <f t="shared" si="4"/>
        <v>2.9496064358704168</v>
      </c>
      <c r="C193">
        <f t="shared" si="5"/>
        <v>9.1864082761680121E-3</v>
      </c>
    </row>
    <row r="194" spans="1:3" x14ac:dyDescent="0.3">
      <c r="A194">
        <v>170</v>
      </c>
      <c r="B194">
        <f t="shared" si="4"/>
        <v>2.9670597283903599</v>
      </c>
      <c r="C194">
        <f t="shared" si="5"/>
        <v>7.5961234938959898E-3</v>
      </c>
    </row>
    <row r="195" spans="1:3" x14ac:dyDescent="0.3">
      <c r="A195">
        <v>171</v>
      </c>
      <c r="B195">
        <f t="shared" si="4"/>
        <v>2.9845130209103035</v>
      </c>
      <c r="C195">
        <f t="shared" si="5"/>
        <v>6.1558297024311703E-3</v>
      </c>
    </row>
    <row r="196" spans="1:3" x14ac:dyDescent="0.3">
      <c r="A196">
        <v>172</v>
      </c>
      <c r="B196">
        <f t="shared" si="4"/>
        <v>3.001966313430247</v>
      </c>
      <c r="C196">
        <f t="shared" si="5"/>
        <v>4.865965629214819E-3</v>
      </c>
    </row>
    <row r="197" spans="1:3" x14ac:dyDescent="0.3">
      <c r="A197">
        <v>173</v>
      </c>
      <c r="B197">
        <f t="shared" si="4"/>
        <v>3.0194196059501901</v>
      </c>
      <c r="C197">
        <f t="shared" si="5"/>
        <v>3.7269241793390084E-3</v>
      </c>
    </row>
    <row r="198" spans="1:3" x14ac:dyDescent="0.3">
      <c r="A198">
        <v>174</v>
      </c>
      <c r="B198">
        <f t="shared" si="4"/>
        <v>3.0368728984701332</v>
      </c>
      <c r="C198">
        <f t="shared" si="5"/>
        <v>2.7390523158633551E-3</v>
      </c>
    </row>
    <row r="199" spans="1:3" x14ac:dyDescent="0.3">
      <c r="A199">
        <v>175</v>
      </c>
      <c r="B199">
        <f t="shared" si="4"/>
        <v>3.0543261909900767</v>
      </c>
      <c r="C199">
        <f t="shared" si="5"/>
        <v>1.9026509541272274E-3</v>
      </c>
    </row>
    <row r="200" spans="1:3" x14ac:dyDescent="0.3">
      <c r="A200">
        <v>176</v>
      </c>
      <c r="B200">
        <f t="shared" si="4"/>
        <v>3.0717794835100198</v>
      </c>
      <c r="C200">
        <f t="shared" si="5"/>
        <v>1.2179748700879012E-3</v>
      </c>
    </row>
    <row r="201" spans="1:3" x14ac:dyDescent="0.3">
      <c r="A201">
        <v>177</v>
      </c>
      <c r="B201">
        <f t="shared" si="4"/>
        <v>3.0892327760299629</v>
      </c>
      <c r="C201">
        <f t="shared" si="5"/>
        <v>6.8523262271308338E-4</v>
      </c>
    </row>
    <row r="202" spans="1:3" x14ac:dyDescent="0.3">
      <c r="A202">
        <v>178</v>
      </c>
      <c r="B202">
        <f t="shared" si="4"/>
        <v>3.1066860685499065</v>
      </c>
      <c r="C202">
        <f t="shared" si="5"/>
        <v>3.0458649045211894E-4</v>
      </c>
    </row>
    <row r="203" spans="1:3" x14ac:dyDescent="0.3">
      <c r="A203">
        <v>179</v>
      </c>
      <c r="B203">
        <f t="shared" si="4"/>
        <v>3.12413936106985</v>
      </c>
      <c r="C203">
        <f t="shared" si="5"/>
        <v>7.6152421804365211E-5</v>
      </c>
    </row>
    <row r="204" spans="1:3" x14ac:dyDescent="0.3">
      <c r="A204">
        <v>180</v>
      </c>
      <c r="B204">
        <f t="shared" si="4"/>
        <v>3.1415926535897931</v>
      </c>
      <c r="C204">
        <f t="shared" si="5"/>
        <v>0</v>
      </c>
    </row>
    <row r="205" spans="1:3" x14ac:dyDescent="0.3">
      <c r="A205">
        <v>181</v>
      </c>
      <c r="B205">
        <f t="shared" si="4"/>
        <v>3.1590459461097362</v>
      </c>
      <c r="C205">
        <f t="shared" si="5"/>
        <v>7.6152421804365211E-5</v>
      </c>
    </row>
    <row r="206" spans="1:3" x14ac:dyDescent="0.3">
      <c r="A206">
        <v>182</v>
      </c>
      <c r="B206">
        <f t="shared" si="4"/>
        <v>3.1764992386296798</v>
      </c>
      <c r="C206">
        <f t="shared" si="5"/>
        <v>3.0458649045211894E-4</v>
      </c>
    </row>
    <row r="207" spans="1:3" x14ac:dyDescent="0.3">
      <c r="A207">
        <v>183</v>
      </c>
      <c r="B207">
        <f t="shared" si="4"/>
        <v>3.1939525311496229</v>
      </c>
      <c r="C207">
        <f t="shared" si="5"/>
        <v>6.8523262271308338E-4</v>
      </c>
    </row>
    <row r="208" spans="1:3" x14ac:dyDescent="0.3">
      <c r="A208">
        <v>184</v>
      </c>
      <c r="B208">
        <f t="shared" si="4"/>
        <v>3.211405823669566</v>
      </c>
      <c r="C208">
        <f t="shared" si="5"/>
        <v>1.2179748700878457E-3</v>
      </c>
    </row>
    <row r="209" spans="1:3" x14ac:dyDescent="0.3">
      <c r="A209">
        <v>185</v>
      </c>
      <c r="B209">
        <f t="shared" si="4"/>
        <v>3.2288591161895095</v>
      </c>
      <c r="C209">
        <f t="shared" si="5"/>
        <v>1.9026509541272274E-3</v>
      </c>
    </row>
    <row r="210" spans="1:3" x14ac:dyDescent="0.3">
      <c r="A210">
        <v>186</v>
      </c>
      <c r="B210">
        <f t="shared" si="4"/>
        <v>3.246312408709453</v>
      </c>
      <c r="C210">
        <f t="shared" si="5"/>
        <v>2.7390523158633551E-3</v>
      </c>
    </row>
    <row r="211" spans="1:3" x14ac:dyDescent="0.3">
      <c r="A211">
        <v>187</v>
      </c>
      <c r="B211">
        <f t="shared" si="4"/>
        <v>3.2637657012293966</v>
      </c>
      <c r="C211">
        <f t="shared" si="5"/>
        <v>3.7269241793390084E-3</v>
      </c>
    </row>
    <row r="212" spans="1:3" x14ac:dyDescent="0.3">
      <c r="A212">
        <v>188</v>
      </c>
      <c r="B212">
        <f t="shared" si="4"/>
        <v>3.2812189937493397</v>
      </c>
      <c r="C212">
        <f t="shared" si="5"/>
        <v>4.8659656292148745E-3</v>
      </c>
    </row>
    <row r="213" spans="1:3" x14ac:dyDescent="0.3">
      <c r="A213">
        <v>189</v>
      </c>
      <c r="B213">
        <f t="shared" si="4"/>
        <v>3.2986722862692828</v>
      </c>
      <c r="C213">
        <f t="shared" si="5"/>
        <v>6.1558297024311148E-3</v>
      </c>
    </row>
    <row r="214" spans="1:3" x14ac:dyDescent="0.3">
      <c r="A214">
        <v>190</v>
      </c>
      <c r="B214">
        <f t="shared" si="4"/>
        <v>3.3161255787892263</v>
      </c>
      <c r="C214">
        <f t="shared" si="5"/>
        <v>7.5961234938959898E-3</v>
      </c>
    </row>
    <row r="215" spans="1:3" x14ac:dyDescent="0.3">
      <c r="A215">
        <v>191</v>
      </c>
      <c r="B215">
        <f t="shared" si="4"/>
        <v>3.3335788713091694</v>
      </c>
      <c r="C215">
        <f t="shared" si="5"/>
        <v>9.1864082761680121E-3</v>
      </c>
    </row>
    <row r="216" spans="1:3" x14ac:dyDescent="0.3">
      <c r="A216">
        <v>192</v>
      </c>
      <c r="B216">
        <f t="shared" si="4"/>
        <v>3.3510321638291125</v>
      </c>
      <c r="C216">
        <f t="shared" si="5"/>
        <v>1.0926199633097156E-2</v>
      </c>
    </row>
    <row r="217" spans="1:3" x14ac:dyDescent="0.3">
      <c r="A217">
        <v>193</v>
      </c>
      <c r="B217">
        <f t="shared" ref="B217:B280" si="6">A217/180*PI()</f>
        <v>3.3684854563490561</v>
      </c>
      <c r="C217">
        <f t="shared" ref="C217:C280" si="7">0.5+0.5*COS(B217)</f>
        <v>1.2814967607382377E-2</v>
      </c>
    </row>
    <row r="218" spans="1:3" x14ac:dyDescent="0.3">
      <c r="A218">
        <v>194</v>
      </c>
      <c r="B218">
        <f t="shared" si="6"/>
        <v>3.3859387488689991</v>
      </c>
      <c r="C218">
        <f t="shared" si="7"/>
        <v>1.4852136862001764E-2</v>
      </c>
    </row>
    <row r="219" spans="1:3" x14ac:dyDescent="0.3">
      <c r="A219">
        <v>195</v>
      </c>
      <c r="B219">
        <f t="shared" si="6"/>
        <v>3.4033920413889422</v>
      </c>
      <c r="C219">
        <f t="shared" si="7"/>
        <v>1.7037086855465788E-2</v>
      </c>
    </row>
    <row r="220" spans="1:3" x14ac:dyDescent="0.3">
      <c r="A220">
        <v>196</v>
      </c>
      <c r="B220">
        <f t="shared" si="6"/>
        <v>3.4208453339088853</v>
      </c>
      <c r="C220">
        <f t="shared" si="7"/>
        <v>1.9369152030840497E-2</v>
      </c>
    </row>
    <row r="221" spans="1:3" x14ac:dyDescent="0.3">
      <c r="A221">
        <v>197</v>
      </c>
      <c r="B221">
        <f t="shared" si="6"/>
        <v>3.4382986264288293</v>
      </c>
      <c r="C221">
        <f t="shared" si="7"/>
        <v>2.1847622018482282E-2</v>
      </c>
    </row>
    <row r="222" spans="1:3" x14ac:dyDescent="0.3">
      <c r="A222">
        <v>198</v>
      </c>
      <c r="B222">
        <f t="shared" si="6"/>
        <v>3.4557519189487729</v>
      </c>
      <c r="C222">
        <f t="shared" si="7"/>
        <v>2.4471741852423234E-2</v>
      </c>
    </row>
    <row r="223" spans="1:3" x14ac:dyDescent="0.3">
      <c r="A223">
        <v>199</v>
      </c>
      <c r="B223">
        <f t="shared" si="6"/>
        <v>3.473205211468716</v>
      </c>
      <c r="C223">
        <f t="shared" si="7"/>
        <v>2.7240712200341632E-2</v>
      </c>
    </row>
    <row r="224" spans="1:3" x14ac:dyDescent="0.3">
      <c r="A224">
        <v>200</v>
      </c>
      <c r="B224">
        <f t="shared" si="6"/>
        <v>3.4906585039886591</v>
      </c>
      <c r="C224">
        <f t="shared" si="7"/>
        <v>3.0153689607045786E-2</v>
      </c>
    </row>
    <row r="225" spans="1:3" x14ac:dyDescent="0.3">
      <c r="A225">
        <v>201</v>
      </c>
      <c r="B225">
        <f t="shared" si="6"/>
        <v>3.5081117965086026</v>
      </c>
      <c r="C225">
        <f t="shared" si="7"/>
        <v>3.3209786751399129E-2</v>
      </c>
    </row>
    <row r="226" spans="1:3" x14ac:dyDescent="0.3">
      <c r="A226">
        <v>202</v>
      </c>
      <c r="B226">
        <f t="shared" si="6"/>
        <v>3.5255650890285457</v>
      </c>
      <c r="C226">
        <f t="shared" si="7"/>
        <v>3.6408072716606288E-2</v>
      </c>
    </row>
    <row r="227" spans="1:3" x14ac:dyDescent="0.3">
      <c r="A227">
        <v>203</v>
      </c>
      <c r="B227">
        <f t="shared" si="6"/>
        <v>3.5430183815484888</v>
      </c>
      <c r="C227">
        <f t="shared" si="7"/>
        <v>3.9747573273779813E-2</v>
      </c>
    </row>
    <row r="228" spans="1:3" x14ac:dyDescent="0.3">
      <c r="A228">
        <v>204</v>
      </c>
      <c r="B228">
        <f t="shared" si="6"/>
        <v>3.5604716740684319</v>
      </c>
      <c r="C228">
        <f t="shared" si="7"/>
        <v>4.3227271178699456E-2</v>
      </c>
    </row>
    <row r="229" spans="1:3" x14ac:dyDescent="0.3">
      <c r="A229">
        <v>205</v>
      </c>
      <c r="B229">
        <f t="shared" si="6"/>
        <v>3.5779249665883754</v>
      </c>
      <c r="C229">
        <f t="shared" si="7"/>
        <v>4.6846106481674976E-2</v>
      </c>
    </row>
    <row r="230" spans="1:3" x14ac:dyDescent="0.3">
      <c r="A230">
        <v>206</v>
      </c>
      <c r="B230">
        <f t="shared" si="6"/>
        <v>3.5953782591083185</v>
      </c>
      <c r="C230">
        <f t="shared" si="7"/>
        <v>5.0602976850416426E-2</v>
      </c>
    </row>
    <row r="231" spans="1:3" x14ac:dyDescent="0.3">
      <c r="A231">
        <v>207</v>
      </c>
      <c r="B231">
        <f t="shared" si="6"/>
        <v>3.6128315516282616</v>
      </c>
      <c r="C231">
        <f t="shared" si="7"/>
        <v>5.449673790581594E-2</v>
      </c>
    </row>
    <row r="232" spans="1:3" x14ac:dyDescent="0.3">
      <c r="A232">
        <v>208</v>
      </c>
      <c r="B232">
        <f t="shared" si="6"/>
        <v>3.6302848441482052</v>
      </c>
      <c r="C232">
        <f t="shared" si="7"/>
        <v>5.852620357053645E-2</v>
      </c>
    </row>
    <row r="233" spans="1:3" x14ac:dyDescent="0.3">
      <c r="A233">
        <v>209</v>
      </c>
      <c r="B233">
        <f t="shared" si="6"/>
        <v>3.6477381366681492</v>
      </c>
      <c r="C233">
        <f t="shared" si="7"/>
        <v>6.2690146430302185E-2</v>
      </c>
    </row>
    <row r="234" spans="1:3" x14ac:dyDescent="0.3">
      <c r="A234">
        <v>210</v>
      </c>
      <c r="B234">
        <f t="shared" si="6"/>
        <v>3.6651914291880923</v>
      </c>
      <c r="C234">
        <f t="shared" si="7"/>
        <v>6.6987298107780702E-2</v>
      </c>
    </row>
    <row r="235" spans="1:3" x14ac:dyDescent="0.3">
      <c r="A235">
        <v>211</v>
      </c>
      <c r="B235">
        <f t="shared" si="6"/>
        <v>3.6826447217080354</v>
      </c>
      <c r="C235">
        <f t="shared" si="7"/>
        <v>7.1416349648943833E-2</v>
      </c>
    </row>
    <row r="236" spans="1:3" x14ac:dyDescent="0.3">
      <c r="A236">
        <v>212</v>
      </c>
      <c r="B236">
        <f t="shared" si="6"/>
        <v>3.7000980142279785</v>
      </c>
      <c r="C236">
        <f t="shared" si="7"/>
        <v>7.5975951921786966E-2</v>
      </c>
    </row>
    <row r="237" spans="1:3" x14ac:dyDescent="0.3">
      <c r="A237">
        <v>213</v>
      </c>
      <c r="B237">
        <f t="shared" si="6"/>
        <v>3.717551306747922</v>
      </c>
      <c r="C237">
        <f t="shared" si="7"/>
        <v>8.0664716027287975E-2</v>
      </c>
    </row>
    <row r="238" spans="1:3" x14ac:dyDescent="0.3">
      <c r="A238">
        <v>214</v>
      </c>
      <c r="B238">
        <f t="shared" si="6"/>
        <v>3.7350045992678651</v>
      </c>
      <c r="C238">
        <f t="shared" si="7"/>
        <v>8.5481213722479077E-2</v>
      </c>
    </row>
    <row r="239" spans="1:3" x14ac:dyDescent="0.3">
      <c r="A239">
        <v>215</v>
      </c>
      <c r="B239">
        <f t="shared" si="6"/>
        <v>3.7524578917878082</v>
      </c>
      <c r="C239">
        <f t="shared" si="7"/>
        <v>9.042397785550399E-2</v>
      </c>
    </row>
    <row r="240" spans="1:3" x14ac:dyDescent="0.3">
      <c r="A240">
        <v>216</v>
      </c>
      <c r="B240">
        <f t="shared" si="6"/>
        <v>3.7699111843077517</v>
      </c>
      <c r="C240">
        <f t="shared" si="7"/>
        <v>9.5491502812526219E-2</v>
      </c>
    </row>
    <row r="241" spans="1:3" x14ac:dyDescent="0.3">
      <c r="A241">
        <v>217</v>
      </c>
      <c r="B241">
        <f t="shared" si="6"/>
        <v>3.7873644768276948</v>
      </c>
      <c r="C241">
        <f t="shared" si="7"/>
        <v>0.10068224497635347</v>
      </c>
    </row>
    <row r="242" spans="1:3" x14ac:dyDescent="0.3">
      <c r="A242">
        <v>218</v>
      </c>
      <c r="B242">
        <f t="shared" si="6"/>
        <v>3.8048177693476379</v>
      </c>
      <c r="C242">
        <f t="shared" si="7"/>
        <v>0.10599462319663888</v>
      </c>
    </row>
    <row r="243" spans="1:3" x14ac:dyDescent="0.3">
      <c r="A243">
        <v>219</v>
      </c>
      <c r="B243">
        <f t="shared" si="6"/>
        <v>3.8222710618675815</v>
      </c>
      <c r="C243">
        <f t="shared" si="7"/>
        <v>0.11142701927151449</v>
      </c>
    </row>
    <row r="244" spans="1:3" x14ac:dyDescent="0.3">
      <c r="A244">
        <v>220</v>
      </c>
      <c r="B244">
        <f t="shared" si="6"/>
        <v>3.839724354387525</v>
      </c>
      <c r="C244">
        <f t="shared" si="7"/>
        <v>0.11697777844051099</v>
      </c>
    </row>
    <row r="245" spans="1:3" x14ac:dyDescent="0.3">
      <c r="A245">
        <v>221</v>
      </c>
      <c r="B245">
        <f t="shared" si="6"/>
        <v>3.8571776469074686</v>
      </c>
      <c r="C245">
        <f t="shared" si="7"/>
        <v>0.12264520988861405</v>
      </c>
    </row>
    <row r="246" spans="1:3" x14ac:dyDescent="0.3">
      <c r="A246">
        <v>222</v>
      </c>
      <c r="B246">
        <f t="shared" si="6"/>
        <v>3.8746309394274117</v>
      </c>
      <c r="C246">
        <f t="shared" si="7"/>
        <v>0.12842758726130288</v>
      </c>
    </row>
    <row r="247" spans="1:3" x14ac:dyDescent="0.3">
      <c r="A247">
        <v>223</v>
      </c>
      <c r="B247">
        <f t="shared" si="6"/>
        <v>3.8920842319473548</v>
      </c>
      <c r="C247">
        <f t="shared" si="7"/>
        <v>0.13432314919041471</v>
      </c>
    </row>
    <row r="248" spans="1:3" x14ac:dyDescent="0.3">
      <c r="A248">
        <v>224</v>
      </c>
      <c r="B248">
        <f t="shared" si="6"/>
        <v>3.9095375244672983</v>
      </c>
      <c r="C248">
        <f t="shared" si="7"/>
        <v>0.14033009983067446</v>
      </c>
    </row>
    <row r="249" spans="1:3" x14ac:dyDescent="0.3">
      <c r="A249">
        <v>225</v>
      </c>
      <c r="B249">
        <f t="shared" si="6"/>
        <v>3.9269908169872414</v>
      </c>
      <c r="C249">
        <f t="shared" si="7"/>
        <v>0.14644660940672616</v>
      </c>
    </row>
    <row r="250" spans="1:3" x14ac:dyDescent="0.3">
      <c r="A250">
        <v>226</v>
      </c>
      <c r="B250">
        <f t="shared" si="6"/>
        <v>3.9444441095071845</v>
      </c>
      <c r="C250">
        <f t="shared" si="7"/>
        <v>0.15267081477050121</v>
      </c>
    </row>
    <row r="251" spans="1:3" x14ac:dyDescent="0.3">
      <c r="A251">
        <v>227</v>
      </c>
      <c r="B251">
        <f t="shared" si="6"/>
        <v>3.961897402027128</v>
      </c>
      <c r="C251">
        <f t="shared" si="7"/>
        <v>0.15900081996875071</v>
      </c>
    </row>
    <row r="252" spans="1:3" x14ac:dyDescent="0.3">
      <c r="A252">
        <v>228</v>
      </c>
      <c r="B252">
        <f t="shared" si="6"/>
        <v>3.9793506945470711</v>
      </c>
      <c r="C252">
        <f t="shared" si="7"/>
        <v>0.16543469682057077</v>
      </c>
    </row>
    <row r="253" spans="1:3" x14ac:dyDescent="0.3">
      <c r="A253">
        <v>229</v>
      </c>
      <c r="B253">
        <f t="shared" si="6"/>
        <v>3.9968039870670142</v>
      </c>
      <c r="C253">
        <f t="shared" si="7"/>
        <v>0.1719704855047462</v>
      </c>
    </row>
    <row r="254" spans="1:3" x14ac:dyDescent="0.3">
      <c r="A254">
        <v>230</v>
      </c>
      <c r="B254">
        <f t="shared" si="6"/>
        <v>4.0142572795869578</v>
      </c>
      <c r="C254">
        <f t="shared" si="7"/>
        <v>0.17860619515673026</v>
      </c>
    </row>
    <row r="255" spans="1:3" x14ac:dyDescent="0.3">
      <c r="A255">
        <v>231</v>
      </c>
      <c r="B255">
        <f t="shared" si="6"/>
        <v>4.0317105721069018</v>
      </c>
      <c r="C255">
        <f t="shared" si="7"/>
        <v>0.18533980447508142</v>
      </c>
    </row>
    <row r="256" spans="1:3" x14ac:dyDescent="0.3">
      <c r="A256">
        <v>232</v>
      </c>
      <c r="B256">
        <f t="shared" si="6"/>
        <v>4.0491638646268449</v>
      </c>
      <c r="C256">
        <f t="shared" si="7"/>
        <v>0.19216926233717097</v>
      </c>
    </row>
    <row r="257" spans="1:3" x14ac:dyDescent="0.3">
      <c r="A257">
        <v>233</v>
      </c>
      <c r="B257">
        <f t="shared" si="6"/>
        <v>4.066617157146788</v>
      </c>
      <c r="C257">
        <f t="shared" si="7"/>
        <v>0.19909248842397587</v>
      </c>
    </row>
    <row r="258" spans="1:3" x14ac:dyDescent="0.3">
      <c r="A258">
        <v>234</v>
      </c>
      <c r="B258">
        <f t="shared" si="6"/>
        <v>4.0840704496667311</v>
      </c>
      <c r="C258">
        <f t="shared" si="7"/>
        <v>0.20610737385376338</v>
      </c>
    </row>
    <row r="259" spans="1:3" x14ac:dyDescent="0.3">
      <c r="A259">
        <v>235</v>
      </c>
      <c r="B259">
        <f t="shared" si="6"/>
        <v>4.1015237421866741</v>
      </c>
      <c r="C259">
        <f t="shared" si="7"/>
        <v>0.21321178182447681</v>
      </c>
    </row>
    <row r="260" spans="1:3" x14ac:dyDescent="0.3">
      <c r="A260">
        <v>236</v>
      </c>
      <c r="B260">
        <f t="shared" si="6"/>
        <v>4.1189770347066172</v>
      </c>
      <c r="C260">
        <f t="shared" si="7"/>
        <v>0.22040354826462638</v>
      </c>
    </row>
    <row r="261" spans="1:3" x14ac:dyDescent="0.3">
      <c r="A261">
        <v>237</v>
      </c>
      <c r="B261">
        <f t="shared" si="6"/>
        <v>4.1364303272265612</v>
      </c>
      <c r="C261">
        <f t="shared" si="7"/>
        <v>0.22768048249248651</v>
      </c>
    </row>
    <row r="262" spans="1:3" x14ac:dyDescent="0.3">
      <c r="A262">
        <v>238</v>
      </c>
      <c r="B262">
        <f t="shared" si="6"/>
        <v>4.1538836197465043</v>
      </c>
      <c r="C262">
        <f t="shared" si="7"/>
        <v>0.23504036788339749</v>
      </c>
    </row>
    <row r="263" spans="1:3" x14ac:dyDescent="0.3">
      <c r="A263">
        <v>239</v>
      </c>
      <c r="B263">
        <f t="shared" si="6"/>
        <v>4.1713369122664474</v>
      </c>
      <c r="C263">
        <f t="shared" si="7"/>
        <v>0.24248096254497276</v>
      </c>
    </row>
    <row r="264" spans="1:3" x14ac:dyDescent="0.3">
      <c r="A264">
        <v>240</v>
      </c>
      <c r="B264">
        <f t="shared" si="6"/>
        <v>4.1887902047863905</v>
      </c>
      <c r="C264">
        <f t="shared" si="7"/>
        <v>0.24999999999999978</v>
      </c>
    </row>
    <row r="265" spans="1:3" x14ac:dyDescent="0.3">
      <c r="A265">
        <v>241</v>
      </c>
      <c r="B265">
        <f t="shared" si="6"/>
        <v>4.2062434973063336</v>
      </c>
      <c r="C265">
        <f t="shared" si="7"/>
        <v>0.25759518987683117</v>
      </c>
    </row>
    <row r="266" spans="1:3" x14ac:dyDescent="0.3">
      <c r="A266">
        <v>242</v>
      </c>
      <c r="B266">
        <f t="shared" si="6"/>
        <v>4.2236967898262776</v>
      </c>
      <c r="C266">
        <f t="shared" si="7"/>
        <v>0.26526421860705462</v>
      </c>
    </row>
    <row r="267" spans="1:3" x14ac:dyDescent="0.3">
      <c r="A267">
        <v>243</v>
      </c>
      <c r="B267">
        <f t="shared" si="6"/>
        <v>4.2411500823462207</v>
      </c>
      <c r="C267">
        <f t="shared" si="7"/>
        <v>0.27300475013022651</v>
      </c>
    </row>
    <row r="268" spans="1:3" x14ac:dyDescent="0.3">
      <c r="A268">
        <v>244</v>
      </c>
      <c r="B268">
        <f t="shared" si="6"/>
        <v>4.2586033748661638</v>
      </c>
      <c r="C268">
        <f t="shared" si="7"/>
        <v>0.28081442660546113</v>
      </c>
    </row>
    <row r="269" spans="1:3" x14ac:dyDescent="0.3">
      <c r="A269">
        <v>245</v>
      </c>
      <c r="B269">
        <f t="shared" si="6"/>
        <v>4.2760566673861078</v>
      </c>
      <c r="C269">
        <f t="shared" si="7"/>
        <v>0.28869086912965042</v>
      </c>
    </row>
    <row r="270" spans="1:3" x14ac:dyDescent="0.3">
      <c r="A270">
        <v>246</v>
      </c>
      <c r="B270">
        <f t="shared" si="6"/>
        <v>4.2935099599060509</v>
      </c>
      <c r="C270">
        <f t="shared" si="7"/>
        <v>0.29663167846209992</v>
      </c>
    </row>
    <row r="271" spans="1:3" x14ac:dyDescent="0.3">
      <c r="A271">
        <v>247</v>
      </c>
      <c r="B271">
        <f t="shared" si="6"/>
        <v>4.310963252425994</v>
      </c>
      <c r="C271">
        <f t="shared" si="7"/>
        <v>0.30463443575536309</v>
      </c>
    </row>
    <row r="272" spans="1:3" x14ac:dyDescent="0.3">
      <c r="A272">
        <v>248</v>
      </c>
      <c r="B272">
        <f t="shared" si="6"/>
        <v>4.3284165449459371</v>
      </c>
      <c r="C272">
        <f t="shared" si="7"/>
        <v>0.31269670329204385</v>
      </c>
    </row>
    <row r="273" spans="1:3" x14ac:dyDescent="0.3">
      <c r="A273">
        <v>249</v>
      </c>
      <c r="B273">
        <f t="shared" si="6"/>
        <v>4.3458698374658802</v>
      </c>
      <c r="C273">
        <f t="shared" si="7"/>
        <v>0.32081602522734964</v>
      </c>
    </row>
    <row r="274" spans="1:3" x14ac:dyDescent="0.3">
      <c r="A274">
        <v>250</v>
      </c>
      <c r="B274">
        <f t="shared" si="6"/>
        <v>4.3633231299858233</v>
      </c>
      <c r="C274">
        <f t="shared" si="7"/>
        <v>0.32898992833716534</v>
      </c>
    </row>
    <row r="275" spans="1:3" x14ac:dyDescent="0.3">
      <c r="A275">
        <v>251</v>
      </c>
      <c r="B275">
        <f t="shared" si="6"/>
        <v>4.3807764225057673</v>
      </c>
      <c r="C275">
        <f t="shared" si="7"/>
        <v>0.33721592277142165</v>
      </c>
    </row>
    <row r="276" spans="1:3" x14ac:dyDescent="0.3">
      <c r="A276">
        <v>252</v>
      </c>
      <c r="B276">
        <f t="shared" si="6"/>
        <v>4.3982297150257104</v>
      </c>
      <c r="C276">
        <f t="shared" si="7"/>
        <v>0.34549150281252622</v>
      </c>
    </row>
    <row r="277" spans="1:3" x14ac:dyDescent="0.3">
      <c r="A277">
        <v>253</v>
      </c>
      <c r="B277">
        <f t="shared" si="6"/>
        <v>4.4156830075456535</v>
      </c>
      <c r="C277">
        <f t="shared" si="7"/>
        <v>0.35381414763863145</v>
      </c>
    </row>
    <row r="278" spans="1:3" x14ac:dyDescent="0.3">
      <c r="A278">
        <v>254</v>
      </c>
      <c r="B278">
        <f t="shared" si="6"/>
        <v>4.4331363000655974</v>
      </c>
      <c r="C278">
        <f t="shared" si="7"/>
        <v>0.36218132209150056</v>
      </c>
    </row>
    <row r="279" spans="1:3" x14ac:dyDescent="0.3">
      <c r="A279">
        <v>255</v>
      </c>
      <c r="B279">
        <f t="shared" si="6"/>
        <v>4.4505895925855405</v>
      </c>
      <c r="C279">
        <f t="shared" si="7"/>
        <v>0.37059047744873969</v>
      </c>
    </row>
    <row r="280" spans="1:3" x14ac:dyDescent="0.3">
      <c r="A280">
        <v>256</v>
      </c>
      <c r="B280">
        <f t="shared" si="6"/>
        <v>4.4680428851054836</v>
      </c>
      <c r="C280">
        <f t="shared" si="7"/>
        <v>0.37903905220016609</v>
      </c>
    </row>
    <row r="281" spans="1:3" x14ac:dyDescent="0.3">
      <c r="A281">
        <v>257</v>
      </c>
      <c r="B281">
        <f t="shared" ref="B281:B344" si="8">A281/180*PI()</f>
        <v>4.4854961776254267</v>
      </c>
      <c r="C281">
        <f t="shared" ref="C281:C344" si="9">0.5+0.5*COS(B281)</f>
        <v>0.38752447282806735</v>
      </c>
    </row>
    <row r="282" spans="1:3" x14ac:dyDescent="0.3">
      <c r="A282">
        <v>258</v>
      </c>
      <c r="B282">
        <f t="shared" si="8"/>
        <v>4.5029494701453698</v>
      </c>
      <c r="C282">
        <f t="shared" si="9"/>
        <v>0.39604415459112008</v>
      </c>
    </row>
    <row r="283" spans="1:3" x14ac:dyDescent="0.3">
      <c r="A283">
        <v>259</v>
      </c>
      <c r="B283">
        <f t="shared" si="8"/>
        <v>4.5204027626653138</v>
      </c>
      <c r="C283">
        <f t="shared" si="9"/>
        <v>0.40459550231172769</v>
      </c>
    </row>
    <row r="284" spans="1:3" x14ac:dyDescent="0.3">
      <c r="A284">
        <v>260</v>
      </c>
      <c r="B284">
        <f t="shared" si="8"/>
        <v>4.5378560551852569</v>
      </c>
      <c r="C284">
        <f t="shared" si="9"/>
        <v>0.41317591116653485</v>
      </c>
    </row>
    <row r="285" spans="1:3" x14ac:dyDescent="0.3">
      <c r="A285">
        <v>261</v>
      </c>
      <c r="B285">
        <f t="shared" si="8"/>
        <v>4.5553093477052</v>
      </c>
      <c r="C285">
        <f t="shared" si="9"/>
        <v>0.42178276747988447</v>
      </c>
    </row>
    <row r="286" spans="1:3" x14ac:dyDescent="0.3">
      <c r="A286">
        <v>262</v>
      </c>
      <c r="B286">
        <f t="shared" si="8"/>
        <v>4.5727626402251431</v>
      </c>
      <c r="C286">
        <f t="shared" si="9"/>
        <v>0.43041344951996707</v>
      </c>
    </row>
    <row r="287" spans="1:3" x14ac:dyDescent="0.3">
      <c r="A287">
        <v>263</v>
      </c>
      <c r="B287">
        <f t="shared" si="8"/>
        <v>4.5902159327450862</v>
      </c>
      <c r="C287">
        <f t="shared" si="9"/>
        <v>0.43906532829742595</v>
      </c>
    </row>
    <row r="288" spans="1:3" x14ac:dyDescent="0.3">
      <c r="A288">
        <v>264</v>
      </c>
      <c r="B288">
        <f t="shared" si="8"/>
        <v>4.6076692252650293</v>
      </c>
      <c r="C288">
        <f t="shared" si="9"/>
        <v>0.4477357683661729</v>
      </c>
    </row>
    <row r="289" spans="1:3" x14ac:dyDescent="0.3">
      <c r="A289">
        <v>265</v>
      </c>
      <c r="B289">
        <f t="shared" si="8"/>
        <v>4.6251225177849733</v>
      </c>
      <c r="C289">
        <f t="shared" si="9"/>
        <v>0.45642212862617088</v>
      </c>
    </row>
    <row r="290" spans="1:3" x14ac:dyDescent="0.3">
      <c r="A290">
        <v>266</v>
      </c>
      <c r="B290">
        <f t="shared" si="8"/>
        <v>4.6425758103049164</v>
      </c>
      <c r="C290">
        <f t="shared" si="9"/>
        <v>0.46512176312793718</v>
      </c>
    </row>
    <row r="291" spans="1:3" x14ac:dyDescent="0.3">
      <c r="A291">
        <v>267</v>
      </c>
      <c r="B291">
        <f t="shared" si="8"/>
        <v>4.6600291028248604</v>
      </c>
      <c r="C291">
        <f t="shared" si="9"/>
        <v>0.4738320218785283</v>
      </c>
    </row>
    <row r="292" spans="1:3" x14ac:dyDescent="0.3">
      <c r="A292">
        <v>268</v>
      </c>
      <c r="B292">
        <f t="shared" si="8"/>
        <v>4.6774823953448035</v>
      </c>
      <c r="C292">
        <f t="shared" si="9"/>
        <v>0.4825502516487496</v>
      </c>
    </row>
    <row r="293" spans="1:3" x14ac:dyDescent="0.3">
      <c r="A293">
        <v>269</v>
      </c>
      <c r="B293">
        <f t="shared" si="8"/>
        <v>4.6949356878647466</v>
      </c>
      <c r="C293">
        <f t="shared" si="9"/>
        <v>0.49127379678135824</v>
      </c>
    </row>
    <row r="294" spans="1:3" x14ac:dyDescent="0.3">
      <c r="A294">
        <v>270</v>
      </c>
      <c r="B294">
        <f t="shared" si="8"/>
        <v>4.7123889803846897</v>
      </c>
      <c r="C294">
        <f t="shared" si="9"/>
        <v>0.49999999999999989</v>
      </c>
    </row>
    <row r="295" spans="1:3" x14ac:dyDescent="0.3">
      <c r="A295">
        <v>271</v>
      </c>
      <c r="B295">
        <f t="shared" si="8"/>
        <v>4.7298422729046328</v>
      </c>
      <c r="C295">
        <f t="shared" si="9"/>
        <v>0.50872620321864159</v>
      </c>
    </row>
    <row r="296" spans="1:3" x14ac:dyDescent="0.3">
      <c r="A296">
        <v>272</v>
      </c>
      <c r="B296">
        <f t="shared" si="8"/>
        <v>4.7472955654245759</v>
      </c>
      <c r="C296">
        <f t="shared" si="9"/>
        <v>0.51744974835125024</v>
      </c>
    </row>
    <row r="297" spans="1:3" x14ac:dyDescent="0.3">
      <c r="A297">
        <v>273</v>
      </c>
      <c r="B297">
        <f t="shared" si="8"/>
        <v>4.764748857944519</v>
      </c>
      <c r="C297">
        <f t="shared" si="9"/>
        <v>0.52616797812147154</v>
      </c>
    </row>
    <row r="298" spans="1:3" x14ac:dyDescent="0.3">
      <c r="A298">
        <v>274</v>
      </c>
      <c r="B298">
        <f t="shared" si="8"/>
        <v>4.782202150464463</v>
      </c>
      <c r="C298">
        <f t="shared" si="9"/>
        <v>0.5348782368720626</v>
      </c>
    </row>
    <row r="299" spans="1:3" x14ac:dyDescent="0.3">
      <c r="A299">
        <v>275</v>
      </c>
      <c r="B299">
        <f t="shared" si="8"/>
        <v>4.7996554429844061</v>
      </c>
      <c r="C299">
        <f t="shared" si="9"/>
        <v>0.54357787137382896</v>
      </c>
    </row>
    <row r="300" spans="1:3" x14ac:dyDescent="0.3">
      <c r="A300">
        <v>276</v>
      </c>
      <c r="B300">
        <f t="shared" si="8"/>
        <v>4.81710873550435</v>
      </c>
      <c r="C300">
        <f t="shared" si="9"/>
        <v>0.55226423163382699</v>
      </c>
    </row>
    <row r="301" spans="1:3" x14ac:dyDescent="0.3">
      <c r="A301">
        <v>277</v>
      </c>
      <c r="B301">
        <f t="shared" si="8"/>
        <v>4.8345620280242931</v>
      </c>
      <c r="C301">
        <f t="shared" si="9"/>
        <v>0.56093467170257383</v>
      </c>
    </row>
    <row r="302" spans="1:3" x14ac:dyDescent="0.3">
      <c r="A302">
        <v>278</v>
      </c>
      <c r="B302">
        <f t="shared" si="8"/>
        <v>4.8520153205442362</v>
      </c>
      <c r="C302">
        <f t="shared" si="9"/>
        <v>0.56958655048003271</v>
      </c>
    </row>
    <row r="303" spans="1:3" x14ac:dyDescent="0.3">
      <c r="A303">
        <v>279</v>
      </c>
      <c r="B303">
        <f t="shared" si="8"/>
        <v>4.8694686130641793</v>
      </c>
      <c r="C303">
        <f t="shared" si="9"/>
        <v>0.57821723252011537</v>
      </c>
    </row>
    <row r="304" spans="1:3" x14ac:dyDescent="0.3">
      <c r="A304">
        <v>280</v>
      </c>
      <c r="B304">
        <f t="shared" si="8"/>
        <v>4.8869219055841224</v>
      </c>
      <c r="C304">
        <f t="shared" si="9"/>
        <v>0.58682408883346504</v>
      </c>
    </row>
    <row r="305" spans="1:3" x14ac:dyDescent="0.3">
      <c r="A305">
        <v>281</v>
      </c>
      <c r="B305">
        <f t="shared" si="8"/>
        <v>4.9043751981040655</v>
      </c>
      <c r="C305">
        <f t="shared" si="9"/>
        <v>0.59540449768827208</v>
      </c>
    </row>
    <row r="306" spans="1:3" x14ac:dyDescent="0.3">
      <c r="A306">
        <v>282</v>
      </c>
      <c r="B306">
        <f t="shared" si="8"/>
        <v>4.9218284906240095</v>
      </c>
      <c r="C306">
        <f t="shared" si="9"/>
        <v>0.6039558454088797</v>
      </c>
    </row>
    <row r="307" spans="1:3" x14ac:dyDescent="0.3">
      <c r="A307">
        <v>283</v>
      </c>
      <c r="B307">
        <f t="shared" si="8"/>
        <v>4.9392817831439526</v>
      </c>
      <c r="C307">
        <f t="shared" si="9"/>
        <v>0.61247552717193243</v>
      </c>
    </row>
    <row r="308" spans="1:3" x14ac:dyDescent="0.3">
      <c r="A308">
        <v>284</v>
      </c>
      <c r="B308">
        <f t="shared" si="8"/>
        <v>4.9567350756638957</v>
      </c>
      <c r="C308">
        <f t="shared" si="9"/>
        <v>0.62096094779983368</v>
      </c>
    </row>
    <row r="309" spans="1:3" x14ac:dyDescent="0.3">
      <c r="A309">
        <v>285</v>
      </c>
      <c r="B309">
        <f t="shared" si="8"/>
        <v>4.9741883681838388</v>
      </c>
      <c r="C309">
        <f t="shared" si="9"/>
        <v>0.62940952255126015</v>
      </c>
    </row>
    <row r="310" spans="1:3" x14ac:dyDescent="0.3">
      <c r="A310">
        <v>286</v>
      </c>
      <c r="B310">
        <f t="shared" si="8"/>
        <v>4.9916416607037819</v>
      </c>
      <c r="C310">
        <f t="shared" si="9"/>
        <v>0.63781867790849922</v>
      </c>
    </row>
    <row r="311" spans="1:3" x14ac:dyDescent="0.3">
      <c r="A311">
        <v>287</v>
      </c>
      <c r="B311">
        <f t="shared" si="8"/>
        <v>5.0090949532237259</v>
      </c>
      <c r="C311">
        <f t="shared" si="9"/>
        <v>0.64618585236136838</v>
      </c>
    </row>
    <row r="312" spans="1:3" x14ac:dyDescent="0.3">
      <c r="A312">
        <v>288</v>
      </c>
      <c r="B312">
        <f t="shared" si="8"/>
        <v>5.026548245743669</v>
      </c>
      <c r="C312">
        <f t="shared" si="9"/>
        <v>0.65450849718747361</v>
      </c>
    </row>
    <row r="313" spans="1:3" x14ac:dyDescent="0.3">
      <c r="A313">
        <v>289</v>
      </c>
      <c r="B313">
        <f t="shared" si="8"/>
        <v>5.0440015382636121</v>
      </c>
      <c r="C313">
        <f t="shared" si="9"/>
        <v>0.66278407722857813</v>
      </c>
    </row>
    <row r="314" spans="1:3" x14ac:dyDescent="0.3">
      <c r="A314">
        <v>290</v>
      </c>
      <c r="B314">
        <f t="shared" si="8"/>
        <v>5.0614548307835561</v>
      </c>
      <c r="C314">
        <f t="shared" si="9"/>
        <v>0.67101007166283444</v>
      </c>
    </row>
    <row r="315" spans="1:3" x14ac:dyDescent="0.3">
      <c r="A315">
        <v>291</v>
      </c>
      <c r="B315">
        <f t="shared" si="8"/>
        <v>5.0789081233034992</v>
      </c>
      <c r="C315">
        <f t="shared" si="9"/>
        <v>0.67918397477265025</v>
      </c>
    </row>
    <row r="316" spans="1:3" x14ac:dyDescent="0.3">
      <c r="A316">
        <v>292</v>
      </c>
      <c r="B316">
        <f t="shared" si="8"/>
        <v>5.0963614158234423</v>
      </c>
      <c r="C316">
        <f t="shared" si="9"/>
        <v>0.68730329670795598</v>
      </c>
    </row>
    <row r="317" spans="1:3" x14ac:dyDescent="0.3">
      <c r="A317">
        <v>293</v>
      </c>
      <c r="B317">
        <f t="shared" si="8"/>
        <v>5.1138147083433854</v>
      </c>
      <c r="C317">
        <f t="shared" si="9"/>
        <v>0.6953655642446368</v>
      </c>
    </row>
    <row r="318" spans="1:3" x14ac:dyDescent="0.3">
      <c r="A318">
        <v>294</v>
      </c>
      <c r="B318">
        <f t="shared" si="8"/>
        <v>5.1312680008633285</v>
      </c>
      <c r="C318">
        <f t="shared" si="9"/>
        <v>0.70336832153789985</v>
      </c>
    </row>
    <row r="319" spans="1:3" x14ac:dyDescent="0.3">
      <c r="A319">
        <v>295</v>
      </c>
      <c r="B319">
        <f t="shared" si="8"/>
        <v>5.1487212933832716</v>
      </c>
      <c r="C319">
        <f t="shared" si="9"/>
        <v>0.71130913087034942</v>
      </c>
    </row>
    <row r="320" spans="1:3" x14ac:dyDescent="0.3">
      <c r="A320">
        <v>296</v>
      </c>
      <c r="B320">
        <f t="shared" si="8"/>
        <v>5.1661745859032155</v>
      </c>
      <c r="C320">
        <f t="shared" si="9"/>
        <v>0.7191855733945387</v>
      </c>
    </row>
    <row r="321" spans="1:3" x14ac:dyDescent="0.3">
      <c r="A321">
        <v>297</v>
      </c>
      <c r="B321">
        <f t="shared" si="8"/>
        <v>5.1836278784231586</v>
      </c>
      <c r="C321">
        <f t="shared" si="9"/>
        <v>0.72699524986977337</v>
      </c>
    </row>
    <row r="322" spans="1:3" x14ac:dyDescent="0.3">
      <c r="A322">
        <v>298</v>
      </c>
      <c r="B322">
        <f t="shared" si="8"/>
        <v>5.2010811709431017</v>
      </c>
      <c r="C322">
        <f t="shared" si="9"/>
        <v>0.73473578139294515</v>
      </c>
    </row>
    <row r="323" spans="1:3" x14ac:dyDescent="0.3">
      <c r="A323">
        <v>299</v>
      </c>
      <c r="B323">
        <f t="shared" si="8"/>
        <v>5.2185344634630457</v>
      </c>
      <c r="C323">
        <f t="shared" si="9"/>
        <v>0.74240481012316861</v>
      </c>
    </row>
    <row r="324" spans="1:3" x14ac:dyDescent="0.3">
      <c r="A324">
        <v>300</v>
      </c>
      <c r="B324">
        <f t="shared" si="8"/>
        <v>5.2359877559829888</v>
      </c>
      <c r="C324">
        <f t="shared" si="9"/>
        <v>0.75</v>
      </c>
    </row>
    <row r="325" spans="1:3" x14ac:dyDescent="0.3">
      <c r="A325">
        <v>301</v>
      </c>
      <c r="B325">
        <f t="shared" si="8"/>
        <v>5.2534410485029319</v>
      </c>
      <c r="C325">
        <f t="shared" si="9"/>
        <v>0.75751903745502713</v>
      </c>
    </row>
    <row r="326" spans="1:3" x14ac:dyDescent="0.3">
      <c r="A326">
        <v>302</v>
      </c>
      <c r="B326">
        <f t="shared" si="8"/>
        <v>5.270894341022875</v>
      </c>
      <c r="C326">
        <f t="shared" si="9"/>
        <v>0.76495963211660234</v>
      </c>
    </row>
    <row r="327" spans="1:3" x14ac:dyDescent="0.3">
      <c r="A327">
        <v>303</v>
      </c>
      <c r="B327">
        <f t="shared" si="8"/>
        <v>5.2883476335428181</v>
      </c>
      <c r="C327">
        <f t="shared" si="9"/>
        <v>0.77231951750751326</v>
      </c>
    </row>
    <row r="328" spans="1:3" x14ac:dyDescent="0.3">
      <c r="A328">
        <v>304</v>
      </c>
      <c r="B328">
        <f t="shared" si="8"/>
        <v>5.3058009260627621</v>
      </c>
      <c r="C328">
        <f t="shared" si="9"/>
        <v>0.77959645173537351</v>
      </c>
    </row>
    <row r="329" spans="1:3" x14ac:dyDescent="0.3">
      <c r="A329">
        <v>305</v>
      </c>
      <c r="B329">
        <f t="shared" si="8"/>
        <v>5.3232542185827052</v>
      </c>
      <c r="C329">
        <f t="shared" si="9"/>
        <v>0.78678821817552302</v>
      </c>
    </row>
    <row r="330" spans="1:3" x14ac:dyDescent="0.3">
      <c r="A330">
        <v>306</v>
      </c>
      <c r="B330">
        <f t="shared" si="8"/>
        <v>5.3407075111026483</v>
      </c>
      <c r="C330">
        <f t="shared" si="9"/>
        <v>0.79389262614623646</v>
      </c>
    </row>
    <row r="331" spans="1:3" x14ac:dyDescent="0.3">
      <c r="A331">
        <v>307</v>
      </c>
      <c r="B331">
        <f t="shared" si="8"/>
        <v>5.3581608036225914</v>
      </c>
      <c r="C331">
        <f t="shared" si="9"/>
        <v>0.80090751157602402</v>
      </c>
    </row>
    <row r="332" spans="1:3" x14ac:dyDescent="0.3">
      <c r="A332">
        <v>308</v>
      </c>
      <c r="B332">
        <f t="shared" si="8"/>
        <v>5.3756140961425345</v>
      </c>
      <c r="C332">
        <f t="shared" si="9"/>
        <v>0.80783073766282887</v>
      </c>
    </row>
    <row r="333" spans="1:3" x14ac:dyDescent="0.3">
      <c r="A333">
        <v>309</v>
      </c>
      <c r="B333">
        <f t="shared" si="8"/>
        <v>5.3930673886624776</v>
      </c>
      <c r="C333">
        <f t="shared" si="9"/>
        <v>0.81466019552491842</v>
      </c>
    </row>
    <row r="334" spans="1:3" x14ac:dyDescent="0.3">
      <c r="A334">
        <v>310</v>
      </c>
      <c r="B334">
        <f t="shared" si="8"/>
        <v>5.4105206811824216</v>
      </c>
      <c r="C334">
        <f t="shared" si="9"/>
        <v>0.82139380484326963</v>
      </c>
    </row>
    <row r="335" spans="1:3" x14ac:dyDescent="0.3">
      <c r="A335">
        <v>311</v>
      </c>
      <c r="B335">
        <f t="shared" si="8"/>
        <v>5.4279739737023647</v>
      </c>
      <c r="C335">
        <f t="shared" si="9"/>
        <v>0.82802951449525353</v>
      </c>
    </row>
    <row r="336" spans="1:3" x14ac:dyDescent="0.3">
      <c r="A336">
        <v>312</v>
      </c>
      <c r="B336">
        <f t="shared" si="8"/>
        <v>5.4454272662223087</v>
      </c>
      <c r="C336">
        <f t="shared" si="9"/>
        <v>0.83456530317942923</v>
      </c>
    </row>
    <row r="337" spans="1:3" x14ac:dyDescent="0.3">
      <c r="A337">
        <v>313</v>
      </c>
      <c r="B337">
        <f t="shared" si="8"/>
        <v>5.4628805587422518</v>
      </c>
      <c r="C337">
        <f t="shared" si="9"/>
        <v>0.84099918003124929</v>
      </c>
    </row>
    <row r="338" spans="1:3" x14ac:dyDescent="0.3">
      <c r="A338">
        <v>314</v>
      </c>
      <c r="B338">
        <f t="shared" si="8"/>
        <v>5.4803338512621949</v>
      </c>
      <c r="C338">
        <f t="shared" si="9"/>
        <v>0.84732918522949863</v>
      </c>
    </row>
    <row r="339" spans="1:3" x14ac:dyDescent="0.3">
      <c r="A339">
        <v>315</v>
      </c>
      <c r="B339">
        <f t="shared" si="8"/>
        <v>5.497787143782138</v>
      </c>
      <c r="C339">
        <f t="shared" si="9"/>
        <v>0.85355339059327373</v>
      </c>
    </row>
    <row r="340" spans="1:3" x14ac:dyDescent="0.3">
      <c r="A340">
        <v>316</v>
      </c>
      <c r="B340">
        <f t="shared" si="8"/>
        <v>5.5152404363020811</v>
      </c>
      <c r="C340">
        <f t="shared" si="9"/>
        <v>0.85966990016932543</v>
      </c>
    </row>
    <row r="341" spans="1:3" x14ac:dyDescent="0.3">
      <c r="A341">
        <v>317</v>
      </c>
      <c r="B341">
        <f t="shared" si="8"/>
        <v>5.5326937288220241</v>
      </c>
      <c r="C341">
        <f t="shared" si="9"/>
        <v>0.86567685080958501</v>
      </c>
    </row>
    <row r="342" spans="1:3" x14ac:dyDescent="0.3">
      <c r="A342">
        <v>318</v>
      </c>
      <c r="B342">
        <f t="shared" si="8"/>
        <v>5.5501470213419672</v>
      </c>
      <c r="C342">
        <f t="shared" si="9"/>
        <v>0.87157241273869679</v>
      </c>
    </row>
    <row r="343" spans="1:3" x14ac:dyDescent="0.3">
      <c r="A343">
        <v>319</v>
      </c>
      <c r="B343">
        <f t="shared" si="8"/>
        <v>5.5676003138619112</v>
      </c>
      <c r="C343">
        <f t="shared" si="9"/>
        <v>0.87735479011138595</v>
      </c>
    </row>
    <row r="344" spans="1:3" x14ac:dyDescent="0.3">
      <c r="A344">
        <v>320</v>
      </c>
      <c r="B344">
        <f t="shared" si="8"/>
        <v>5.5850536063818543</v>
      </c>
      <c r="C344">
        <f t="shared" si="9"/>
        <v>0.88302222155948895</v>
      </c>
    </row>
    <row r="345" spans="1:3" x14ac:dyDescent="0.3">
      <c r="A345">
        <v>321</v>
      </c>
      <c r="B345">
        <f t="shared" ref="B345:B383" si="10">A345/180*PI()</f>
        <v>5.6025068989017983</v>
      </c>
      <c r="C345">
        <f t="shared" ref="C345:C383" si="11">0.5+0.5*COS(B345)</f>
        <v>0.88857298072848556</v>
      </c>
    </row>
    <row r="346" spans="1:3" x14ac:dyDescent="0.3">
      <c r="A346">
        <v>322</v>
      </c>
      <c r="B346">
        <f t="shared" si="10"/>
        <v>5.6199601914217414</v>
      </c>
      <c r="C346">
        <f t="shared" si="11"/>
        <v>0.89400537680336101</v>
      </c>
    </row>
    <row r="347" spans="1:3" x14ac:dyDescent="0.3">
      <c r="A347">
        <v>323</v>
      </c>
      <c r="B347">
        <f t="shared" si="10"/>
        <v>5.6374134839416845</v>
      </c>
      <c r="C347">
        <f t="shared" si="11"/>
        <v>0.89931775502364641</v>
      </c>
    </row>
    <row r="348" spans="1:3" x14ac:dyDescent="0.3">
      <c r="A348">
        <v>324</v>
      </c>
      <c r="B348">
        <f t="shared" si="10"/>
        <v>5.6548667764616276</v>
      </c>
      <c r="C348">
        <f t="shared" si="11"/>
        <v>0.90450849718747373</v>
      </c>
    </row>
    <row r="349" spans="1:3" x14ac:dyDescent="0.3">
      <c r="A349">
        <v>325</v>
      </c>
      <c r="B349">
        <f t="shared" si="10"/>
        <v>5.6723200689815707</v>
      </c>
      <c r="C349">
        <f t="shared" si="11"/>
        <v>0.90957602214449573</v>
      </c>
    </row>
    <row r="350" spans="1:3" x14ac:dyDescent="0.3">
      <c r="A350">
        <v>326</v>
      </c>
      <c r="B350">
        <f t="shared" si="10"/>
        <v>5.6897733615015138</v>
      </c>
      <c r="C350">
        <f t="shared" si="11"/>
        <v>0.9145187862775207</v>
      </c>
    </row>
    <row r="351" spans="1:3" x14ac:dyDescent="0.3">
      <c r="A351">
        <v>327</v>
      </c>
      <c r="B351">
        <f t="shared" si="10"/>
        <v>5.7072266540214578</v>
      </c>
      <c r="C351">
        <f t="shared" si="11"/>
        <v>0.91933528397271203</v>
      </c>
    </row>
    <row r="352" spans="1:3" x14ac:dyDescent="0.3">
      <c r="A352">
        <v>328</v>
      </c>
      <c r="B352">
        <f t="shared" si="10"/>
        <v>5.7246799465414009</v>
      </c>
      <c r="C352">
        <f t="shared" si="11"/>
        <v>0.92402404807821292</v>
      </c>
    </row>
    <row r="353" spans="1:3" x14ac:dyDescent="0.3">
      <c r="A353">
        <v>329</v>
      </c>
      <c r="B353">
        <f t="shared" si="10"/>
        <v>5.742133239061344</v>
      </c>
      <c r="C353">
        <f t="shared" si="11"/>
        <v>0.92858365035105606</v>
      </c>
    </row>
    <row r="354" spans="1:3" x14ac:dyDescent="0.3">
      <c r="A354">
        <v>330</v>
      </c>
      <c r="B354">
        <f t="shared" si="10"/>
        <v>5.7595865315812871</v>
      </c>
      <c r="C354">
        <f t="shared" si="11"/>
        <v>0.93301270189221919</v>
      </c>
    </row>
    <row r="355" spans="1:3" x14ac:dyDescent="0.3">
      <c r="A355">
        <v>331</v>
      </c>
      <c r="B355">
        <f t="shared" si="10"/>
        <v>5.7770398241012302</v>
      </c>
      <c r="C355">
        <f t="shared" si="11"/>
        <v>0.93730985356969776</v>
      </c>
    </row>
    <row r="356" spans="1:3" x14ac:dyDescent="0.3">
      <c r="A356">
        <v>332</v>
      </c>
      <c r="B356">
        <f t="shared" si="10"/>
        <v>5.7944931166211742</v>
      </c>
      <c r="C356">
        <f t="shared" si="11"/>
        <v>0.94147379642946349</v>
      </c>
    </row>
    <row r="357" spans="1:3" x14ac:dyDescent="0.3">
      <c r="A357">
        <v>333</v>
      </c>
      <c r="B357">
        <f t="shared" si="10"/>
        <v>5.8119464091411173</v>
      </c>
      <c r="C357">
        <f t="shared" si="11"/>
        <v>0.94550326209418389</v>
      </c>
    </row>
    <row r="358" spans="1:3" x14ac:dyDescent="0.3">
      <c r="A358">
        <v>334</v>
      </c>
      <c r="B358">
        <f t="shared" si="10"/>
        <v>5.8293997016610604</v>
      </c>
      <c r="C358">
        <f t="shared" si="11"/>
        <v>0.94939702314958341</v>
      </c>
    </row>
    <row r="359" spans="1:3" x14ac:dyDescent="0.3">
      <c r="A359">
        <v>335</v>
      </c>
      <c r="B359">
        <f t="shared" si="10"/>
        <v>5.8468529941810043</v>
      </c>
      <c r="C359">
        <f t="shared" si="11"/>
        <v>0.95315389351832502</v>
      </c>
    </row>
    <row r="360" spans="1:3" x14ac:dyDescent="0.3">
      <c r="A360">
        <v>336</v>
      </c>
      <c r="B360">
        <f t="shared" si="10"/>
        <v>5.8643062867009474</v>
      </c>
      <c r="C360">
        <f t="shared" si="11"/>
        <v>0.95677272882130049</v>
      </c>
    </row>
    <row r="361" spans="1:3" x14ac:dyDescent="0.3">
      <c r="A361">
        <v>337</v>
      </c>
      <c r="B361">
        <f t="shared" si="10"/>
        <v>5.8817595792208905</v>
      </c>
      <c r="C361">
        <f t="shared" si="11"/>
        <v>0.96025242672622013</v>
      </c>
    </row>
    <row r="362" spans="1:3" x14ac:dyDescent="0.3">
      <c r="A362">
        <v>338</v>
      </c>
      <c r="B362">
        <f t="shared" si="10"/>
        <v>5.8992128717408336</v>
      </c>
      <c r="C362">
        <f t="shared" si="11"/>
        <v>0.96359192728339371</v>
      </c>
    </row>
    <row r="363" spans="1:3" x14ac:dyDescent="0.3">
      <c r="A363">
        <v>339</v>
      </c>
      <c r="B363">
        <f t="shared" si="10"/>
        <v>5.9166661642607767</v>
      </c>
      <c r="C363">
        <f t="shared" si="11"/>
        <v>0.96679021324860082</v>
      </c>
    </row>
    <row r="364" spans="1:3" x14ac:dyDescent="0.3">
      <c r="A364">
        <v>340</v>
      </c>
      <c r="B364">
        <f t="shared" si="10"/>
        <v>5.9341194567807198</v>
      </c>
      <c r="C364">
        <f t="shared" si="11"/>
        <v>0.96984631039295399</v>
      </c>
    </row>
    <row r="365" spans="1:3" x14ac:dyDescent="0.3">
      <c r="A365">
        <v>341</v>
      </c>
      <c r="B365">
        <f t="shared" si="10"/>
        <v>5.9515727493006638</v>
      </c>
      <c r="C365">
        <f t="shared" si="11"/>
        <v>0.97275928779965848</v>
      </c>
    </row>
    <row r="366" spans="1:3" x14ac:dyDescent="0.3">
      <c r="A366">
        <v>342</v>
      </c>
      <c r="B366">
        <f t="shared" si="10"/>
        <v>5.9690260418206069</v>
      </c>
      <c r="C366">
        <f t="shared" si="11"/>
        <v>0.97552825814757682</v>
      </c>
    </row>
    <row r="367" spans="1:3" x14ac:dyDescent="0.3">
      <c r="A367">
        <v>343</v>
      </c>
      <c r="B367">
        <f t="shared" si="10"/>
        <v>5.98647933434055</v>
      </c>
      <c r="C367">
        <f t="shared" si="11"/>
        <v>0.97815237798151766</v>
      </c>
    </row>
    <row r="368" spans="1:3" x14ac:dyDescent="0.3">
      <c r="A368">
        <v>344</v>
      </c>
      <c r="B368">
        <f t="shared" si="10"/>
        <v>6.003932626860494</v>
      </c>
      <c r="C368">
        <f t="shared" si="11"/>
        <v>0.98063084796915945</v>
      </c>
    </row>
    <row r="369" spans="1:3" x14ac:dyDescent="0.3">
      <c r="A369">
        <v>345</v>
      </c>
      <c r="B369">
        <f t="shared" si="10"/>
        <v>6.0213859193804371</v>
      </c>
      <c r="C369">
        <f t="shared" si="11"/>
        <v>0.9829629131445341</v>
      </c>
    </row>
    <row r="370" spans="1:3" x14ac:dyDescent="0.3">
      <c r="A370">
        <v>346</v>
      </c>
      <c r="B370">
        <f t="shared" si="10"/>
        <v>6.0388392119003802</v>
      </c>
      <c r="C370">
        <f t="shared" si="11"/>
        <v>0.98514786313799818</v>
      </c>
    </row>
    <row r="371" spans="1:3" x14ac:dyDescent="0.3">
      <c r="A371">
        <v>347</v>
      </c>
      <c r="B371">
        <f t="shared" si="10"/>
        <v>6.0562925044203233</v>
      </c>
      <c r="C371">
        <f t="shared" si="11"/>
        <v>0.98718503239261757</v>
      </c>
    </row>
    <row r="372" spans="1:3" x14ac:dyDescent="0.3">
      <c r="A372">
        <v>348</v>
      </c>
      <c r="B372">
        <f t="shared" si="10"/>
        <v>6.0737457969402664</v>
      </c>
      <c r="C372">
        <f t="shared" si="11"/>
        <v>0.98907380036690284</v>
      </c>
    </row>
    <row r="373" spans="1:3" x14ac:dyDescent="0.3">
      <c r="A373">
        <v>349</v>
      </c>
      <c r="B373">
        <f t="shared" si="10"/>
        <v>6.0911990894602104</v>
      </c>
      <c r="C373">
        <f t="shared" si="11"/>
        <v>0.99081359172383199</v>
      </c>
    </row>
    <row r="374" spans="1:3" x14ac:dyDescent="0.3">
      <c r="A374">
        <v>350</v>
      </c>
      <c r="B374">
        <f t="shared" si="10"/>
        <v>6.1086523819801535</v>
      </c>
      <c r="C374">
        <f t="shared" si="11"/>
        <v>0.99240387650610407</v>
      </c>
    </row>
    <row r="375" spans="1:3" x14ac:dyDescent="0.3">
      <c r="A375">
        <v>351</v>
      </c>
      <c r="B375">
        <f t="shared" si="10"/>
        <v>6.1261056745000966</v>
      </c>
      <c r="C375">
        <f t="shared" si="11"/>
        <v>0.99384417029756889</v>
      </c>
    </row>
    <row r="376" spans="1:3" x14ac:dyDescent="0.3">
      <c r="A376">
        <v>352</v>
      </c>
      <c r="B376">
        <f t="shared" si="10"/>
        <v>6.1435589670200397</v>
      </c>
      <c r="C376">
        <f t="shared" si="11"/>
        <v>0.99513403437078507</v>
      </c>
    </row>
    <row r="377" spans="1:3" x14ac:dyDescent="0.3">
      <c r="A377">
        <v>353</v>
      </c>
      <c r="B377">
        <f t="shared" si="10"/>
        <v>6.1610122595399828</v>
      </c>
      <c r="C377">
        <f t="shared" si="11"/>
        <v>0.99627307582066105</v>
      </c>
    </row>
    <row r="378" spans="1:3" x14ac:dyDescent="0.3">
      <c r="A378">
        <v>354</v>
      </c>
      <c r="B378">
        <f t="shared" si="10"/>
        <v>6.1784655520599259</v>
      </c>
      <c r="C378">
        <f t="shared" si="11"/>
        <v>0.99726094768413664</v>
      </c>
    </row>
    <row r="379" spans="1:3" x14ac:dyDescent="0.3">
      <c r="A379">
        <v>355</v>
      </c>
      <c r="B379">
        <f t="shared" si="10"/>
        <v>6.1959188445798699</v>
      </c>
      <c r="C379">
        <f t="shared" si="11"/>
        <v>0.99809734904587277</v>
      </c>
    </row>
    <row r="380" spans="1:3" x14ac:dyDescent="0.3">
      <c r="A380">
        <v>356</v>
      </c>
      <c r="B380">
        <f t="shared" si="10"/>
        <v>6.213372137099813</v>
      </c>
      <c r="C380">
        <f t="shared" si="11"/>
        <v>0.9987820251299121</v>
      </c>
    </row>
    <row r="381" spans="1:3" x14ac:dyDescent="0.3">
      <c r="A381">
        <v>357</v>
      </c>
      <c r="B381">
        <f t="shared" si="10"/>
        <v>6.2308254296197569</v>
      </c>
      <c r="C381">
        <f t="shared" si="11"/>
        <v>0.99931476737728697</v>
      </c>
    </row>
    <row r="382" spans="1:3" x14ac:dyDescent="0.3">
      <c r="A382">
        <v>358</v>
      </c>
      <c r="B382">
        <f t="shared" si="10"/>
        <v>6.2482787221397</v>
      </c>
      <c r="C382">
        <f t="shared" si="11"/>
        <v>0.99969541350954794</v>
      </c>
    </row>
    <row r="383" spans="1:3" x14ac:dyDescent="0.3">
      <c r="A383">
        <v>359</v>
      </c>
      <c r="B383">
        <f t="shared" si="10"/>
        <v>6.2657320146596431</v>
      </c>
      <c r="C383">
        <f t="shared" si="11"/>
        <v>0.99992384757819563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d</vt:lpstr>
      <vt:lpstr>theta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Angelo Farina</dc:creator>
  <cp:lastModifiedBy>Angelo Farina</cp:lastModifiedBy>
  <dcterms:created xsi:type="dcterms:W3CDTF">2022-12-05T08:40:56Z</dcterms:created>
  <dcterms:modified xsi:type="dcterms:W3CDTF">2022-12-05T09:33:41Z</dcterms:modified>
</cp:coreProperties>
</file>